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２年度公表済み\３月終了後修正依頼反映（最終版）\決裁用\"/>
    </mc:Choice>
  </mc:AlternateContent>
  <bookViews>
    <workbookView xWindow="-12" yWindow="-12" windowWidth="7572" windowHeight="7596" tabRatio="586"/>
  </bookViews>
  <sheets>
    <sheet name="様式2-3（競争 物品・役務等）" sheetId="9" r:id="rId1"/>
  </sheets>
  <externalReferences>
    <externalReference r:id="rId2"/>
  </externalReferences>
  <definedNames>
    <definedName name="_xlnm._FilterDatabase" localSheetId="0" hidden="1">'様式2-3（競争 物品・役務等）'!$A$3:$M$123</definedName>
    <definedName name="_xlnm.Print_Area" localSheetId="0">'様式2-3（競争 物品・役務等）'!$A$1:$M$125</definedName>
    <definedName name="_xlnm.Print_Titles" localSheetId="0">'様式2-3（競争 物品・役務等）'!$1:$4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121" i="9" l="1"/>
  <c r="I120" i="9"/>
  <c r="I119" i="9"/>
  <c r="I118" i="9"/>
  <c r="I116" i="9" l="1"/>
  <c r="I115" i="9"/>
  <c r="I104" i="9" l="1"/>
  <c r="I113" i="9" l="1"/>
  <c r="I111" i="9" l="1"/>
  <c r="I109" i="9"/>
  <c r="I107" i="9"/>
  <c r="I106" i="9"/>
  <c r="I108" i="9" l="1"/>
  <c r="I105" i="9"/>
  <c r="I103" i="9"/>
  <c r="I96" i="9" l="1"/>
  <c r="I92" i="9"/>
  <c r="I89" i="9"/>
  <c r="I102" i="9" l="1"/>
  <c r="I101" i="9"/>
  <c r="I100" i="9"/>
  <c r="I94" i="9"/>
  <c r="I90" i="9"/>
  <c r="I88" i="9"/>
  <c r="I87" i="9" l="1"/>
  <c r="I86" i="9"/>
  <c r="I99" i="9" l="1"/>
  <c r="I98" i="9"/>
  <c r="I83" i="9" l="1"/>
  <c r="I82" i="9" l="1"/>
  <c r="I85" i="9" l="1"/>
  <c r="I84" i="9" l="1"/>
  <c r="I80" i="9"/>
  <c r="I78" i="9" l="1"/>
  <c r="I77" i="9" l="1"/>
  <c r="I75" i="9" l="1"/>
  <c r="I73" i="9" l="1"/>
  <c r="I72" i="9"/>
  <c r="I74" i="9" l="1"/>
  <c r="I71" i="9" l="1"/>
  <c r="I66" i="9" l="1"/>
  <c r="I65" i="9"/>
  <c r="I68" i="9" l="1"/>
  <c r="I61" i="9" l="1"/>
  <c r="I59" i="9" l="1"/>
  <c r="I57" i="9" l="1"/>
  <c r="I55" i="9" l="1"/>
  <c r="I53" i="9"/>
  <c r="I54" i="9" l="1"/>
  <c r="I5" i="9"/>
  <c r="I48" i="9" l="1"/>
</calcChain>
</file>

<file path=xl/sharedStrings.xml><?xml version="1.0" encoding="utf-8"?>
<sst xmlns="http://schemas.openxmlformats.org/spreadsheetml/2006/main" count="651" uniqueCount="345">
  <si>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</si>
  <si>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</si>
  <si>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</si>
  <si>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</si>
  <si>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</si>
  <si>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</si>
  <si>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</si>
  <si>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</si>
  <si>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</si>
  <si>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</si>
  <si>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</si>
  <si>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</si>
  <si>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</si>
  <si>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</si>
  <si>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</si>
  <si>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応札・応募者数</t>
    <phoneticPr fontId="1"/>
  </si>
  <si>
    <t>法人番号</t>
    <rPh sb="0" eb="2">
      <t>ホウジン</t>
    </rPh>
    <rPh sb="2" eb="4">
      <t>バンゴウ</t>
    </rPh>
    <phoneticPr fontId="1"/>
  </si>
  <si>
    <t>宮内庁電話交換業務</t>
    <rPh sb="0" eb="3">
      <t>クナイチョウ</t>
    </rPh>
    <rPh sb="3" eb="5">
      <t>デンワ</t>
    </rPh>
    <rPh sb="5" eb="7">
      <t>コウカン</t>
    </rPh>
    <rPh sb="7" eb="9">
      <t>ギョウム</t>
    </rPh>
    <phoneticPr fontId="2"/>
  </si>
  <si>
    <t>セントラル・アイ株式会社
東京都世田谷区上用賀６丁目３３番２２号</t>
    <rPh sb="8" eb="12">
      <t>カブシキガイシャ</t>
    </rPh>
    <phoneticPr fontId="2"/>
  </si>
  <si>
    <t>一般競争入札</t>
    <rPh sb="0" eb="6">
      <t>イッパンキョウソウニュウサツ</t>
    </rPh>
    <phoneticPr fontId="2"/>
  </si>
  <si>
    <t>（非公表）</t>
    <rPh sb="1" eb="4">
      <t>ヒコウヒョウ</t>
    </rPh>
    <phoneticPr fontId="1"/>
  </si>
  <si>
    <t>宮内庁庁舎ほか清掃</t>
    <rPh sb="0" eb="3">
      <t>クナイチョウ</t>
    </rPh>
    <rPh sb="3" eb="5">
      <t>チョウシャ</t>
    </rPh>
    <rPh sb="7" eb="9">
      <t>セイソウ</t>
    </rPh>
    <phoneticPr fontId="2"/>
  </si>
  <si>
    <t>有限会社総合ビルメンテナンス
千葉県我孫子市南新木４－２３－２－１０３</t>
    <rPh sb="0" eb="4">
      <t>ユウゲンガイシャ</t>
    </rPh>
    <rPh sb="4" eb="6">
      <t>ソウゴウ</t>
    </rPh>
    <phoneticPr fontId="2"/>
  </si>
  <si>
    <t>宮内庁病院床面ほか清掃</t>
    <rPh sb="0" eb="3">
      <t>クナイチョウ</t>
    </rPh>
    <rPh sb="3" eb="5">
      <t>ビョウイン</t>
    </rPh>
    <rPh sb="5" eb="7">
      <t>ユカメン</t>
    </rPh>
    <rPh sb="9" eb="11">
      <t>セイソウ</t>
    </rPh>
    <phoneticPr fontId="2"/>
  </si>
  <si>
    <t>株式会社藤商会
東京都新宿区高田馬場１丁目２８番２号</t>
    <rPh sb="0" eb="4">
      <t>カブシキガイシャ</t>
    </rPh>
    <rPh sb="4" eb="5">
      <t>フジ</t>
    </rPh>
    <rPh sb="5" eb="7">
      <t>ショウカイ</t>
    </rPh>
    <phoneticPr fontId="2"/>
  </si>
  <si>
    <t>赤坂御所事務棟ほか清掃</t>
    <rPh sb="0" eb="2">
      <t>アカサカ</t>
    </rPh>
    <rPh sb="2" eb="4">
      <t>ゴショ</t>
    </rPh>
    <rPh sb="4" eb="6">
      <t>ジム</t>
    </rPh>
    <rPh sb="6" eb="7">
      <t>ムネ</t>
    </rPh>
    <rPh sb="9" eb="11">
      <t>セイソウ</t>
    </rPh>
    <phoneticPr fontId="2"/>
  </si>
  <si>
    <t>指名競争入札</t>
    <rPh sb="0" eb="6">
      <t>シメイキョウソウニュウサツ</t>
    </rPh>
    <phoneticPr fontId="2"/>
  </si>
  <si>
    <t>三の丸尚蔵館観覧者管理業務</t>
    <rPh sb="0" eb="1">
      <t>サン</t>
    </rPh>
    <rPh sb="1" eb="2">
      <t>タンサン</t>
    </rPh>
    <rPh sb="2" eb="3">
      <t>マル</t>
    </rPh>
    <rPh sb="3" eb="4">
      <t>ナオ</t>
    </rPh>
    <rPh sb="4" eb="5">
      <t>クラ</t>
    </rPh>
    <rPh sb="5" eb="6">
      <t>ヤカタ</t>
    </rPh>
    <rPh sb="6" eb="9">
      <t>カンランシャ</t>
    </rPh>
    <rPh sb="9" eb="11">
      <t>カンリ</t>
    </rPh>
    <rPh sb="11" eb="13">
      <t>ギョウム</t>
    </rPh>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</si>
  <si>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2"/>
  </si>
  <si>
    <t>皇居東御苑管理業務</t>
    <rPh sb="0" eb="2">
      <t>コウキョ</t>
    </rPh>
    <rPh sb="2" eb="5">
      <t>ヒガシギョエン</t>
    </rPh>
    <rPh sb="5" eb="7">
      <t>カンリ</t>
    </rPh>
    <rPh sb="7" eb="9">
      <t>ギョウム</t>
    </rPh>
    <phoneticPr fontId="2"/>
  </si>
  <si>
    <t>皇居勤労奉仕団世話業務及び窓明館管理業務</t>
    <rPh sb="0" eb="2">
      <t>コウキョ</t>
    </rPh>
    <rPh sb="2" eb="4">
      <t>キンロウ</t>
    </rPh>
    <rPh sb="4" eb="6">
      <t>ホウシ</t>
    </rPh>
    <rPh sb="6" eb="7">
      <t>ダン</t>
    </rPh>
    <rPh sb="7" eb="9">
      <t>セワ</t>
    </rPh>
    <rPh sb="9" eb="11">
      <t>ギョウム</t>
    </rPh>
    <rPh sb="11" eb="12">
      <t>オヨ</t>
    </rPh>
    <rPh sb="13" eb="14">
      <t>マド</t>
    </rPh>
    <rPh sb="14" eb="15">
      <t>アカ</t>
    </rPh>
    <rPh sb="15" eb="16">
      <t>ヤカタ</t>
    </rPh>
    <rPh sb="16" eb="18">
      <t>カンリ</t>
    </rPh>
    <rPh sb="18" eb="20">
      <t>ギョウム</t>
    </rPh>
    <phoneticPr fontId="2"/>
  </si>
  <si>
    <t>アイオンプランニングセンター株式会社
大分県中津市大字合馬３２番地２</t>
    <rPh sb="14" eb="18">
      <t>カブシキカイシャ</t>
    </rPh>
    <rPh sb="19" eb="27">
      <t>オオイタケンナカツシオオアザ</t>
    </rPh>
    <rPh sb="27" eb="28">
      <t>ア</t>
    </rPh>
    <rPh sb="28" eb="29">
      <t>ウマ</t>
    </rPh>
    <rPh sb="31" eb="33">
      <t>バンチ</t>
    </rPh>
    <phoneticPr fontId="1"/>
  </si>
  <si>
    <t>皇居一般参観運営等業務</t>
    <rPh sb="0" eb="2">
      <t>コウキョ</t>
    </rPh>
    <rPh sb="2" eb="4">
      <t>イッパン</t>
    </rPh>
    <rPh sb="4" eb="6">
      <t>サンカン</t>
    </rPh>
    <rPh sb="6" eb="8">
      <t>ウンエイ</t>
    </rPh>
    <rPh sb="8" eb="9">
      <t>ナド</t>
    </rPh>
    <rPh sb="9" eb="11">
      <t>ギョウム</t>
    </rPh>
    <phoneticPr fontId="2"/>
  </si>
  <si>
    <t>葉山御用邸機械設備その他点検保守</t>
    <rPh sb="0" eb="2">
      <t>ハヤマ</t>
    </rPh>
    <rPh sb="2" eb="5">
      <t>ゴヨウテイ</t>
    </rPh>
    <rPh sb="5" eb="9">
      <t>キカイセツビ</t>
    </rPh>
    <rPh sb="11" eb="16">
      <t>タテンケンホシュ</t>
    </rPh>
    <phoneticPr fontId="2"/>
  </si>
  <si>
    <t>アートテクノ株式会社
東京都三鷹市井口二丁目７番５号</t>
    <rPh sb="6" eb="10">
      <t>カブシキカイシャ</t>
    </rPh>
    <rPh sb="11" eb="22">
      <t>トウキョウトミタカシイグチ2チョウメ</t>
    </rPh>
    <rPh sb="23" eb="24">
      <t>バン</t>
    </rPh>
    <rPh sb="25" eb="26">
      <t>ゴウ</t>
    </rPh>
    <phoneticPr fontId="1"/>
  </si>
  <si>
    <t>皇居東地区機械設備その他点検保守</t>
    <rPh sb="0" eb="2">
      <t>コウキョ</t>
    </rPh>
    <rPh sb="2" eb="5">
      <t>ヒガシチク</t>
    </rPh>
    <rPh sb="5" eb="7">
      <t>キカイ</t>
    </rPh>
    <rPh sb="7" eb="9">
      <t>セツビ</t>
    </rPh>
    <rPh sb="11" eb="12">
      <t>タ</t>
    </rPh>
    <rPh sb="12" eb="14">
      <t>テンケン</t>
    </rPh>
    <rPh sb="14" eb="16">
      <t>ホシュ</t>
    </rPh>
    <phoneticPr fontId="2"/>
  </si>
  <si>
    <t>新さくら会協同組合
東京都文京区春日２－１０－１５</t>
    <rPh sb="0" eb="1">
      <t>シン</t>
    </rPh>
    <rPh sb="4" eb="5">
      <t>カイ</t>
    </rPh>
    <rPh sb="5" eb="9">
      <t>キョウドウクミアイ</t>
    </rPh>
    <rPh sb="10" eb="18">
      <t>トウキョウトブンキョウクカスガ</t>
    </rPh>
    <phoneticPr fontId="2"/>
  </si>
  <si>
    <t>那須御用邸・御料牧場自家用電気工作物保安管理業務</t>
    <rPh sb="0" eb="2">
      <t>ナス</t>
    </rPh>
    <rPh sb="2" eb="5">
      <t>ゴヨウテイ</t>
    </rPh>
    <rPh sb="6" eb="8">
      <t>ゴリョウ</t>
    </rPh>
    <rPh sb="8" eb="10">
      <t>ボクジョウ</t>
    </rPh>
    <rPh sb="10" eb="13">
      <t>ジカヨウ</t>
    </rPh>
    <rPh sb="13" eb="15">
      <t>デンキ</t>
    </rPh>
    <rPh sb="15" eb="18">
      <t>コウサクブツ</t>
    </rPh>
    <rPh sb="18" eb="20">
      <t>ホアン</t>
    </rPh>
    <rPh sb="20" eb="22">
      <t>カンリ</t>
    </rPh>
    <rPh sb="22" eb="24">
      <t>ギョウム</t>
    </rPh>
    <phoneticPr fontId="2"/>
  </si>
  <si>
    <t>株式会社電気管理協会
茨城県水戸市元石川町８２２－１</t>
  </si>
  <si>
    <t>那須御用邸・御料牧場機械設備その他点検保守</t>
  </si>
  <si>
    <t>株式会社三和電気工業所
栃木県大田原市中央２丁目１５－５</t>
  </si>
  <si>
    <t>廃棄物処理</t>
    <rPh sb="0" eb="3">
      <t>ハイキブツ</t>
    </rPh>
    <rPh sb="3" eb="5">
      <t>ショリ</t>
    </rPh>
    <phoneticPr fontId="2"/>
  </si>
  <si>
    <t>株式会社トベ商事
東京都北区王子５丁目１０番１号</t>
  </si>
  <si>
    <t>一般競争入札</t>
    <rPh sb="0" eb="2">
      <t>イッパン</t>
    </rPh>
    <rPh sb="2" eb="4">
      <t>キョウソウ</t>
    </rPh>
    <rPh sb="4" eb="6">
      <t>ニュウサツ</t>
    </rPh>
    <phoneticPr fontId="2"/>
  </si>
  <si>
    <t>須崎御用邸機械設備その他点検保守</t>
    <rPh sb="0" eb="2">
      <t>スザキ</t>
    </rPh>
    <rPh sb="2" eb="5">
      <t>ゴヨウテイ</t>
    </rPh>
    <rPh sb="5" eb="7">
      <t>キカイ</t>
    </rPh>
    <rPh sb="7" eb="9">
      <t>セツビ</t>
    </rPh>
    <rPh sb="11" eb="12">
      <t>タ</t>
    </rPh>
    <rPh sb="12" eb="14">
      <t>テンケン</t>
    </rPh>
    <rPh sb="14" eb="16">
      <t>ホシュ</t>
    </rPh>
    <phoneticPr fontId="2"/>
  </si>
  <si>
    <t>三星電機株式会社
静岡県下田市１丁目１２－９</t>
    <rPh sb="0" eb="2">
      <t>サンセイ</t>
    </rPh>
    <rPh sb="2" eb="4">
      <t>デンキ</t>
    </rPh>
    <rPh sb="9" eb="12">
      <t>シズオカケン</t>
    </rPh>
    <rPh sb="12" eb="15">
      <t>シモダシ</t>
    </rPh>
    <rPh sb="16" eb="18">
      <t>チョウメ</t>
    </rPh>
    <phoneticPr fontId="1"/>
  </si>
  <si>
    <t>皇居東御苑苑路ほか清掃</t>
    <rPh sb="0" eb="2">
      <t>コウキョ</t>
    </rPh>
    <rPh sb="2" eb="5">
      <t>ヒガシギョエン</t>
    </rPh>
    <rPh sb="5" eb="6">
      <t>エン</t>
    </rPh>
    <rPh sb="6" eb="7">
      <t>ロ</t>
    </rPh>
    <rPh sb="9" eb="11">
      <t>セイソウ</t>
    </rPh>
    <phoneticPr fontId="2"/>
  </si>
  <si>
    <t xml:space="preserve">関東ビルサービス株式会社
栃木県宇都宮市本町１０番７号 </t>
    <rPh sb="0" eb="2">
      <t>カントウ</t>
    </rPh>
    <rPh sb="8" eb="12">
      <t>カブシキカイシャ</t>
    </rPh>
    <rPh sb="13" eb="16">
      <t>トチギケン</t>
    </rPh>
    <rPh sb="16" eb="20">
      <t>ウツノミヤシ</t>
    </rPh>
    <phoneticPr fontId="1"/>
  </si>
  <si>
    <t>皇居濠水水質分析調査業務</t>
  </si>
  <si>
    <t>皇居内で使用するガス</t>
  </si>
  <si>
    <t>支出負担行為担当官
宮内庁長官官房主計課長　中山　隆介
東京都千代田区千代田１－１</t>
    <rPh sb="22" eb="24">
      <t>ナカヤマ</t>
    </rPh>
    <rPh sb="25" eb="26">
      <t>タカシ</t>
    </rPh>
    <rPh sb="26" eb="27">
      <t>カイ</t>
    </rPh>
    <phoneticPr fontId="1"/>
  </si>
  <si>
    <t>-</t>
    <phoneticPr fontId="1"/>
  </si>
  <si>
    <t>公財</t>
    <rPh sb="0" eb="1">
      <t>オオヤケ</t>
    </rPh>
    <phoneticPr fontId="1"/>
  </si>
  <si>
    <t>国所管</t>
    <phoneticPr fontId="1"/>
  </si>
  <si>
    <t>国所管</t>
    <rPh sb="0" eb="1">
      <t>クニ</t>
    </rPh>
    <rPh sb="1" eb="3">
      <t>ショカン</t>
    </rPh>
    <phoneticPr fontId="1"/>
  </si>
  <si>
    <t>京都御所ほか池水循環及び加圧ポンプ設備保守業務</t>
    <rPh sb="0" eb="2">
      <t>キョウト</t>
    </rPh>
    <rPh sb="2" eb="4">
      <t>ゴショ</t>
    </rPh>
    <rPh sb="6" eb="8">
      <t>チスイ</t>
    </rPh>
    <rPh sb="8" eb="10">
      <t>ジュンカン</t>
    </rPh>
    <rPh sb="10" eb="11">
      <t>オヨ</t>
    </rPh>
    <rPh sb="12" eb="14">
      <t>カアツ</t>
    </rPh>
    <rPh sb="17" eb="19">
      <t>セツビ</t>
    </rPh>
    <rPh sb="19" eb="21">
      <t>ホシュ</t>
    </rPh>
    <rPh sb="21" eb="23">
      <t>ギョウム</t>
    </rPh>
    <phoneticPr fontId="1"/>
  </si>
  <si>
    <t>一般競争入札</t>
    <rPh sb="0" eb="2">
      <t>イッパン</t>
    </rPh>
    <rPh sb="2" eb="4">
      <t>キョウソウ</t>
    </rPh>
    <rPh sb="4" eb="6">
      <t>ニュウサツ</t>
    </rPh>
    <phoneticPr fontId="1"/>
  </si>
  <si>
    <t>京都御所ほか自家用電気工作物その他保守業務</t>
    <rPh sb="0" eb="2">
      <t>キョウト</t>
    </rPh>
    <rPh sb="2" eb="4">
      <t>ゴショ</t>
    </rPh>
    <rPh sb="6" eb="9">
      <t>ジカヨウ</t>
    </rPh>
    <rPh sb="9" eb="11">
      <t>デンキ</t>
    </rPh>
    <rPh sb="11" eb="14">
      <t>コウサクブツ</t>
    </rPh>
    <rPh sb="16" eb="17">
      <t>タ</t>
    </rPh>
    <rPh sb="17" eb="19">
      <t>ホシュ</t>
    </rPh>
    <rPh sb="19" eb="21">
      <t>ギョウム</t>
    </rPh>
    <phoneticPr fontId="1"/>
  </si>
  <si>
    <t>京都御所ほか火災報知設備等保守業務</t>
    <rPh sb="0" eb="2">
      <t>キョウト</t>
    </rPh>
    <rPh sb="2" eb="4">
      <t>ゴショ</t>
    </rPh>
    <rPh sb="6" eb="8">
      <t>カサイ</t>
    </rPh>
    <rPh sb="8" eb="10">
      <t>ホウチ</t>
    </rPh>
    <rPh sb="10" eb="12">
      <t>セツビ</t>
    </rPh>
    <rPh sb="12" eb="13">
      <t>トウ</t>
    </rPh>
    <rPh sb="13" eb="15">
      <t>ホシュ</t>
    </rPh>
    <rPh sb="15" eb="17">
      <t>ギョウム</t>
    </rPh>
    <phoneticPr fontId="1"/>
  </si>
  <si>
    <t xml:space="preserve">株式会社シセイサービス
兵庫県尼崎市崇徳院１丁目３番地の６ </t>
    <rPh sb="12" eb="15">
      <t>ヒョウゴケン</t>
    </rPh>
    <rPh sb="15" eb="18">
      <t>アマガサキシ</t>
    </rPh>
    <rPh sb="18" eb="19">
      <t>タカシ</t>
    </rPh>
    <rPh sb="19" eb="20">
      <t>トク</t>
    </rPh>
    <rPh sb="20" eb="21">
      <t>イン</t>
    </rPh>
    <rPh sb="22" eb="24">
      <t>チョウメ</t>
    </rPh>
    <rPh sb="25" eb="27">
      <t>バンチ</t>
    </rPh>
    <phoneticPr fontId="1"/>
  </si>
  <si>
    <t>正倉院設備係補助業務</t>
    <rPh sb="0" eb="3">
      <t>ショウソウイン</t>
    </rPh>
    <rPh sb="3" eb="5">
      <t>セツビ</t>
    </rPh>
    <rPh sb="5" eb="6">
      <t>カカリ</t>
    </rPh>
    <rPh sb="6" eb="8">
      <t>ホジョ</t>
    </rPh>
    <rPh sb="8" eb="10">
      <t>ギョウム</t>
    </rPh>
    <phoneticPr fontId="1"/>
  </si>
  <si>
    <t>京都御所ほか御殿その他清掃業務</t>
    <rPh sb="0" eb="2">
      <t>キョウト</t>
    </rPh>
    <rPh sb="2" eb="4">
      <t>ゴショ</t>
    </rPh>
    <rPh sb="6" eb="8">
      <t>ゴテン</t>
    </rPh>
    <rPh sb="10" eb="11">
      <t>タ</t>
    </rPh>
    <rPh sb="11" eb="13">
      <t>セイソウ</t>
    </rPh>
    <rPh sb="13" eb="15">
      <t>ギョウム</t>
    </rPh>
    <phoneticPr fontId="1"/>
  </si>
  <si>
    <t>宮内庁京都事務所庁舎清掃業務</t>
    <rPh sb="0" eb="3">
      <t>クナイチョウ</t>
    </rPh>
    <rPh sb="3" eb="5">
      <t>キョウト</t>
    </rPh>
    <rPh sb="5" eb="8">
      <t>ジムショ</t>
    </rPh>
    <rPh sb="8" eb="10">
      <t>チョウシャ</t>
    </rPh>
    <rPh sb="10" eb="12">
      <t>セイソウ</t>
    </rPh>
    <rPh sb="12" eb="14">
      <t>ギョウム</t>
    </rPh>
    <phoneticPr fontId="1"/>
  </si>
  <si>
    <t>正倉院事務所清掃業務</t>
    <rPh sb="0" eb="3">
      <t>ショウソウイン</t>
    </rPh>
    <rPh sb="3" eb="6">
      <t>ジムショ</t>
    </rPh>
    <rPh sb="6" eb="8">
      <t>セイソウ</t>
    </rPh>
    <rPh sb="8" eb="10">
      <t>ギョウム</t>
    </rPh>
    <phoneticPr fontId="1"/>
  </si>
  <si>
    <t>京都御所監視等管理補助業務</t>
    <rPh sb="0" eb="2">
      <t>キョウト</t>
    </rPh>
    <rPh sb="2" eb="4">
      <t>ゴショ</t>
    </rPh>
    <rPh sb="4" eb="7">
      <t>カンシトウ</t>
    </rPh>
    <rPh sb="7" eb="9">
      <t>カンリ</t>
    </rPh>
    <rPh sb="9" eb="11">
      <t>ホジョ</t>
    </rPh>
    <rPh sb="11" eb="13">
      <t>ギョウム</t>
    </rPh>
    <phoneticPr fontId="1"/>
  </si>
  <si>
    <t>一般競争入札</t>
  </si>
  <si>
    <t>京都仙洞御所ほか当日受付補助業務</t>
    <rPh sb="0" eb="2">
      <t>キョウト</t>
    </rPh>
    <rPh sb="2" eb="6">
      <t>セントウゴショ</t>
    </rPh>
    <rPh sb="8" eb="16">
      <t>トウジツウケツケホジョギョウム</t>
    </rPh>
    <phoneticPr fontId="1"/>
  </si>
  <si>
    <t>正倉院｢正倉｣外構監視業務</t>
  </si>
  <si>
    <t>公益財団法人菊葉文化協会
東京都千代田区千代田１－１</t>
  </si>
  <si>
    <t>自動券売機の賃貸借</t>
  </si>
  <si>
    <t>株式会社ピープル
神奈川県横浜市栄区笠間１－１－１　ルリエ１Ｆ</t>
    <rPh sb="0" eb="4">
      <t>カブシキガイシャ</t>
    </rPh>
    <phoneticPr fontId="1"/>
  </si>
  <si>
    <t>京都御所ほかで使用する電気</t>
    <rPh sb="0" eb="2">
      <t>キョウト</t>
    </rPh>
    <rPh sb="2" eb="4">
      <t>ゴショ</t>
    </rPh>
    <rPh sb="7" eb="9">
      <t>シヨウ</t>
    </rPh>
    <rPh sb="11" eb="13">
      <t>デンキ</t>
    </rPh>
    <phoneticPr fontId="1"/>
  </si>
  <si>
    <t>中部電力ミライズ株式会社
愛知県名古屋市東区東新町１番地</t>
    <rPh sb="0" eb="4">
      <t>チュウブデンリョク</t>
    </rPh>
    <rPh sb="8" eb="12">
      <t>カブシキガイシャ</t>
    </rPh>
    <rPh sb="13" eb="16">
      <t>アイチケン</t>
    </rPh>
    <rPh sb="16" eb="20">
      <t>ナゴヤシ</t>
    </rPh>
    <rPh sb="20" eb="22">
      <t>ヒガシク</t>
    </rPh>
    <rPh sb="22" eb="25">
      <t>ヒガシシンマチ</t>
    </rPh>
    <rPh sb="26" eb="28">
      <t>バンチ</t>
    </rPh>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</si>
  <si>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</si>
  <si>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公財</t>
    <rPh sb="0" eb="1">
      <t>コウ</t>
    </rPh>
    <rPh sb="1" eb="2">
      <t>ザイ</t>
    </rPh>
    <phoneticPr fontId="1"/>
  </si>
  <si>
    <t>単価契約（契約金額は予定総額）</t>
    <rPh sb="0" eb="2">
      <t>タンカ</t>
    </rPh>
    <rPh sb="2" eb="4">
      <t>ケイヤク</t>
    </rPh>
    <rPh sb="5" eb="8">
      <t>ケイヤクキン</t>
    </rPh>
    <rPh sb="8" eb="9">
      <t>ガク</t>
    </rPh>
    <rPh sb="10" eb="12">
      <t>ヨテイ</t>
    </rPh>
    <rPh sb="12" eb="14">
      <t>ソウガク</t>
    </rPh>
    <phoneticPr fontId="1"/>
  </si>
  <si>
    <t>単価契約（契約金額は予定総額）</t>
    <phoneticPr fontId="1"/>
  </si>
  <si>
    <t>京都御所清涼殿障壁画デジタルアーカイブ業務</t>
    <rPh sb="0" eb="2">
      <t>キョウト</t>
    </rPh>
    <rPh sb="2" eb="4">
      <t>ゴショ</t>
    </rPh>
    <rPh sb="4" eb="7">
      <t>セイリョウデン</t>
    </rPh>
    <rPh sb="7" eb="10">
      <t>ショウヘキガ</t>
    </rPh>
    <rPh sb="19" eb="21">
      <t>ギョウム</t>
    </rPh>
    <phoneticPr fontId="1"/>
  </si>
  <si>
    <t>大日本印刷株式会社
東京都新宿区市谷加賀町１丁目１番１号</t>
    <rPh sb="0" eb="5">
      <t>ダイニッポンインサツ</t>
    </rPh>
    <rPh sb="5" eb="9">
      <t>カブシキガイシャ</t>
    </rPh>
    <phoneticPr fontId="1"/>
  </si>
  <si>
    <t>牧場生産品等輸送業務</t>
  </si>
  <si>
    <t>（非公表）</t>
  </si>
  <si>
    <t>-</t>
  </si>
  <si>
    <t>-</t>
    <phoneticPr fontId="1"/>
  </si>
  <si>
    <t>単価契約（契約金額は予定総額）</t>
  </si>
  <si>
    <t>単価契約（契約金額は予定総額）</t>
    <phoneticPr fontId="1"/>
  </si>
  <si>
    <t>分任支出負担行為担当官代理
宮内庁御料牧場次長　小野　美佐子
栃木県塩谷郡高根沢町大字上高根沢６０２０</t>
    <rPh sb="11" eb="13">
      <t>ダイリ</t>
    </rPh>
    <rPh sb="20" eb="21">
      <t>ジョウ</t>
    </rPh>
    <rPh sb="21" eb="22">
      <t>ジ</t>
    </rPh>
    <rPh sb="24" eb="26">
      <t>オノ</t>
    </rPh>
    <rPh sb="27" eb="30">
      <t>ミサコ</t>
    </rPh>
    <rPh sb="41" eb="43">
      <t>オオアザ</t>
    </rPh>
    <phoneticPr fontId="1"/>
  </si>
  <si>
    <t>栃木県北通運株式会社
栃木県那須塩原市三区町６５０番地１</t>
    <phoneticPr fontId="1"/>
  </si>
  <si>
    <t>栃木県畜産農業協同組合連合会
栃木県那須塩原市千本松７７６－１</t>
    <rPh sb="0" eb="3">
      <t>トチギケン</t>
    </rPh>
    <rPh sb="3" eb="5">
      <t>チクサン</t>
    </rPh>
    <rPh sb="5" eb="7">
      <t>ノウギョウ</t>
    </rPh>
    <rPh sb="7" eb="9">
      <t>キョウドウ</t>
    </rPh>
    <rPh sb="9" eb="11">
      <t>クミアイ</t>
    </rPh>
    <rPh sb="11" eb="14">
      <t>レンゴウカイ</t>
    </rPh>
    <rPh sb="15" eb="18">
      <t>トチギケン</t>
    </rPh>
    <rPh sb="18" eb="23">
      <t>ナスシオバラシ</t>
    </rPh>
    <rPh sb="23" eb="26">
      <t>センボンマツ</t>
    </rPh>
    <phoneticPr fontId="1"/>
  </si>
  <si>
    <t>株式会社Ｊ－ウィズ茨城営業所
東京都中央区明石町８－１聖路加タワー１７Ｆ</t>
    <rPh sb="9" eb="11">
      <t>イバラギ</t>
    </rPh>
    <rPh sb="15" eb="18">
      <t>トウキョウト</t>
    </rPh>
    <rPh sb="18" eb="21">
      <t>チュウオウク</t>
    </rPh>
    <rPh sb="21" eb="23">
      <t>アカイシ</t>
    </rPh>
    <rPh sb="23" eb="24">
      <t>チョウ</t>
    </rPh>
    <rPh sb="27" eb="28">
      <t>セイ</t>
    </rPh>
    <phoneticPr fontId="1"/>
  </si>
  <si>
    <t>北日本ガス株式会社
栃木県小山市花垣町２丁目１１番２２号</t>
    <rPh sb="0" eb="3">
      <t>キタニホン</t>
    </rPh>
    <rPh sb="5" eb="9">
      <t>カブシキガイシャ</t>
    </rPh>
    <rPh sb="13" eb="16">
      <t>オヤマシ</t>
    </rPh>
    <rPh sb="16" eb="19">
      <t>ハナガキチョウ</t>
    </rPh>
    <rPh sb="20" eb="22">
      <t>チョウメ</t>
    </rPh>
    <rPh sb="24" eb="25">
      <t>バン</t>
    </rPh>
    <rPh sb="27" eb="28">
      <t>ゴウ</t>
    </rPh>
    <phoneticPr fontId="1"/>
  </si>
  <si>
    <t>馬糧</t>
    <phoneticPr fontId="1"/>
  </si>
  <si>
    <t>羊用配合飼料</t>
    <phoneticPr fontId="1"/>
  </si>
  <si>
    <t>プロパンガス
(バルク供給システム)</t>
    <phoneticPr fontId="1"/>
  </si>
  <si>
    <t>分任支出負担行為担当官
宮内庁御料牧場長　菊池　淳志
栃木県塩谷郡高根沢町大字上高根沢６０２０</t>
    <rPh sb="21" eb="23">
      <t>キクチ</t>
    </rPh>
    <rPh sb="24" eb="26">
      <t>アツシ</t>
    </rPh>
    <rPh sb="37" eb="39">
      <t>オオアザ</t>
    </rPh>
    <phoneticPr fontId="1"/>
  </si>
  <si>
    <t>株式会社地域開発コンサルタンツ
東京都中野区中央一丁目１番１号</t>
    <phoneticPr fontId="1"/>
  </si>
  <si>
    <t>医科用コンピュータの賃貸借及び保守</t>
    <phoneticPr fontId="1"/>
  </si>
  <si>
    <t>支出負担行為担当官
宮内庁長官官房主計課長　中山　隆介
東京都千代田区千代田１－１</t>
    <phoneticPr fontId="1"/>
  </si>
  <si>
    <t>支出負担行為担当官
宮内庁長官官房主計課長　中山　隆介
東京都千代田区千代田１－１</t>
  </si>
  <si>
    <t>キヤノンメディカルファイナンス株式会社
東京都中央区日本橋人形町２－１４－１０</t>
    <rPh sb="20" eb="23">
      <t>トウキョウト</t>
    </rPh>
    <rPh sb="23" eb="26">
      <t>チュウオウク</t>
    </rPh>
    <rPh sb="26" eb="29">
      <t>ニホンバシ</t>
    </rPh>
    <rPh sb="29" eb="32">
      <t>ニンギョウチョウ</t>
    </rPh>
    <phoneticPr fontId="1"/>
  </si>
  <si>
    <t>職服一号服上衣等の洗濯</t>
    <rPh sb="0" eb="2">
      <t>ショクフク</t>
    </rPh>
    <rPh sb="2" eb="4">
      <t>イチゴウ</t>
    </rPh>
    <rPh sb="4" eb="5">
      <t>フク</t>
    </rPh>
    <rPh sb="5" eb="7">
      <t>ジョウイ</t>
    </rPh>
    <rPh sb="7" eb="8">
      <t>トウ</t>
    </rPh>
    <rPh sb="9" eb="11">
      <t>センタク</t>
    </rPh>
    <phoneticPr fontId="1"/>
  </si>
  <si>
    <t>（非公表）</t>
    <rPh sb="1" eb="4">
      <t>ヒコウヒョウ</t>
    </rPh>
    <phoneticPr fontId="1"/>
  </si>
  <si>
    <t>-</t>
    <phoneticPr fontId="1"/>
  </si>
  <si>
    <t>単価契約
（契約金額は予定総額）</t>
    <phoneticPr fontId="1"/>
  </si>
  <si>
    <t>美術工芸品の写真撮影業務</t>
    <rPh sb="0" eb="2">
      <t>ビジュツ</t>
    </rPh>
    <rPh sb="2" eb="5">
      <t>コウゲイヒン</t>
    </rPh>
    <rPh sb="6" eb="8">
      <t>シャシン</t>
    </rPh>
    <rPh sb="8" eb="10">
      <t>サツエイ</t>
    </rPh>
    <rPh sb="10" eb="12">
      <t>ギョウム</t>
    </rPh>
    <phoneticPr fontId="1"/>
  </si>
  <si>
    <t>支出負担行為担当官
宮内庁長官官房主計課長　中山　隆介
東京都千代田区千代田１－１</t>
    <rPh sb="22" eb="24">
      <t>ナカヤマ</t>
    </rPh>
    <rPh sb="25" eb="26">
      <t>タカシ</t>
    </rPh>
    <rPh sb="26" eb="27">
      <t>カイ</t>
    </rPh>
    <phoneticPr fontId="11"/>
  </si>
  <si>
    <t>株式会社インフォマージュ
東京都中央区勝どき２－１８－１</t>
    <rPh sb="13" eb="16">
      <t>トウキョウト</t>
    </rPh>
    <rPh sb="16" eb="19">
      <t>チュウオウク</t>
    </rPh>
    <rPh sb="19" eb="20">
      <t>カツ</t>
    </rPh>
    <phoneticPr fontId="1"/>
  </si>
  <si>
    <t>御紋型和三盆糖菓子の製造</t>
    <phoneticPr fontId="1"/>
  </si>
  <si>
    <t>支出負担行為担当官
宮内庁長官官房主計課長　中山　隆介
東京都千代田区千代田１－１</t>
    <phoneticPr fontId="1"/>
  </si>
  <si>
    <t>株式会社虎屋
東京都港区赤坂４－９－２２</t>
    <phoneticPr fontId="1"/>
  </si>
  <si>
    <t>株式会社清月堂本店
東京都中央区銀座７－１６－１５</t>
    <phoneticPr fontId="1"/>
  </si>
  <si>
    <t>有限会社三谷製糖羽根さぬき本舗
香川県東かがわ市馬宿１５６－８</t>
    <phoneticPr fontId="1"/>
  </si>
  <si>
    <t>一般競争入札</t>
    <phoneticPr fontId="1"/>
  </si>
  <si>
    <t>（非公表）</t>
    <phoneticPr fontId="1"/>
  </si>
  <si>
    <t>株式会社ディアハート
兵庫県伊丹市森本３－２０６－１</t>
    <rPh sb="0" eb="4">
      <t>カブシキガイシャ</t>
    </rPh>
    <rPh sb="11" eb="14">
      <t>ヒョウゴケン</t>
    </rPh>
    <rPh sb="14" eb="17">
      <t>イタミシ</t>
    </rPh>
    <rPh sb="17" eb="19">
      <t>モリモト</t>
    </rPh>
    <phoneticPr fontId="1"/>
  </si>
  <si>
    <t>馬糞処理</t>
    <phoneticPr fontId="1"/>
  </si>
  <si>
    <t>わらの購入</t>
    <phoneticPr fontId="1"/>
  </si>
  <si>
    <t>馬糧の購入</t>
    <phoneticPr fontId="1"/>
  </si>
  <si>
    <t>株式会社渡辺商店
東京都目黒区青葉台３－６－１２</t>
    <phoneticPr fontId="1"/>
  </si>
  <si>
    <t>-</t>
    <phoneticPr fontId="1"/>
  </si>
  <si>
    <t>単価契約（契約金額は予定総額）</t>
    <phoneticPr fontId="1"/>
  </si>
  <si>
    <t>成島商店
千葉県我孫子市布施２６５５－９</t>
    <phoneticPr fontId="1"/>
  </si>
  <si>
    <t>食卓被の洗濯</t>
    <rPh sb="0" eb="2">
      <t>ショクタク</t>
    </rPh>
    <rPh sb="2" eb="3">
      <t>コウム</t>
    </rPh>
    <rPh sb="4" eb="6">
      <t>センタク</t>
    </rPh>
    <phoneticPr fontId="1"/>
  </si>
  <si>
    <t>株式会社白洋舍東京支店
東京都大田区下丸子２－１１－１</t>
    <rPh sb="0" eb="4">
      <t>カブシキガイシャ</t>
    </rPh>
    <rPh sb="4" eb="7">
      <t>ハクヨウシャ</t>
    </rPh>
    <rPh sb="7" eb="9">
      <t>トウキョウ</t>
    </rPh>
    <rPh sb="9" eb="11">
      <t>シテン</t>
    </rPh>
    <phoneticPr fontId="1"/>
  </si>
  <si>
    <t>全自動免疫測定装置に使用する検査試薬の購入</t>
    <rPh sb="0" eb="9">
      <t>ゼンジドウメンエキソクテイソウチ</t>
    </rPh>
    <rPh sb="10" eb="12">
      <t>シヨウ</t>
    </rPh>
    <rPh sb="14" eb="16">
      <t>ケンサ</t>
    </rPh>
    <rPh sb="16" eb="18">
      <t>シヤク</t>
    </rPh>
    <rPh sb="19" eb="21">
      <t>コウニュウ</t>
    </rPh>
    <phoneticPr fontId="1"/>
  </si>
  <si>
    <t>支出負担行為担当官
宮内庁長官官房主計課長　中山　隆介
東京都千代田区千代田１－１</t>
    <phoneticPr fontId="1"/>
  </si>
  <si>
    <t>東邦薬品株式会社東京営業部
東京都世田谷区代沢５丁目２番１号</t>
    <rPh sb="0" eb="2">
      <t>トウホウ</t>
    </rPh>
    <rPh sb="2" eb="4">
      <t>ヤクヒン</t>
    </rPh>
    <rPh sb="4" eb="8">
      <t>カブシキガイシャ</t>
    </rPh>
    <phoneticPr fontId="1"/>
  </si>
  <si>
    <t>一般競争入札</t>
    <rPh sb="0" eb="6">
      <t>イッパンキョウソウニュウサツ</t>
    </rPh>
    <phoneticPr fontId="1"/>
  </si>
  <si>
    <t>（非公表）</t>
    <rPh sb="1" eb="4">
      <t>ヒコウヒョウ</t>
    </rPh>
    <phoneticPr fontId="1"/>
  </si>
  <si>
    <t>単価契約
（契約金額は予定総額）</t>
    <phoneticPr fontId="1"/>
  </si>
  <si>
    <t>折弁当の購入</t>
    <rPh sb="0" eb="1">
      <t>オリ</t>
    </rPh>
    <rPh sb="1" eb="3">
      <t>ベントウ</t>
    </rPh>
    <rPh sb="4" eb="6">
      <t>コウニュウ</t>
    </rPh>
    <phoneticPr fontId="1"/>
  </si>
  <si>
    <t>特定歴史公文書等（明治天皇御手許書類ほか）の複製物作製</t>
    <rPh sb="0" eb="2">
      <t>トクテイ</t>
    </rPh>
    <rPh sb="2" eb="4">
      <t>レキシ</t>
    </rPh>
    <rPh sb="4" eb="7">
      <t>コウブンショ</t>
    </rPh>
    <rPh sb="7" eb="8">
      <t>トウ</t>
    </rPh>
    <rPh sb="9" eb="11">
      <t>メイジ</t>
    </rPh>
    <rPh sb="11" eb="13">
      <t>テンノウ</t>
    </rPh>
    <rPh sb="13" eb="14">
      <t>オ</t>
    </rPh>
    <rPh sb="14" eb="16">
      <t>テモト</t>
    </rPh>
    <rPh sb="16" eb="18">
      <t>ショルイ</t>
    </rPh>
    <rPh sb="22" eb="24">
      <t>フクセイ</t>
    </rPh>
    <rPh sb="24" eb="25">
      <t>モノ</t>
    </rPh>
    <rPh sb="25" eb="27">
      <t>サクセイ</t>
    </rPh>
    <phoneticPr fontId="1"/>
  </si>
  <si>
    <t>株式会社インフォマージュ
東京都中央区勝どき２－１８－１</t>
    <rPh sb="0" eb="4">
      <t>カブシキガイシャ</t>
    </rPh>
    <phoneticPr fontId="1"/>
  </si>
  <si>
    <t>３５ミリロールマイクロフィルムのデジタルデータ複製業務</t>
    <rPh sb="23" eb="25">
      <t>フクセイ</t>
    </rPh>
    <rPh sb="25" eb="27">
      <t>ギョウム</t>
    </rPh>
    <phoneticPr fontId="1"/>
  </si>
  <si>
    <t>稗の購入</t>
    <rPh sb="0" eb="1">
      <t>ヒエ</t>
    </rPh>
    <rPh sb="2" eb="4">
      <t>コウニュウ</t>
    </rPh>
    <phoneticPr fontId="1"/>
  </si>
  <si>
    <t>株式会社成瀬商店
東京都江東区亀戸６－１－３</t>
    <phoneticPr fontId="1"/>
  </si>
  <si>
    <t>Ｘ線撮影装置の賃貸借及び保守</t>
    <rPh sb="1" eb="2">
      <t>セン</t>
    </rPh>
    <rPh sb="2" eb="4">
      <t>サツエイ</t>
    </rPh>
    <rPh sb="4" eb="6">
      <t>ソウチ</t>
    </rPh>
    <rPh sb="7" eb="10">
      <t>チンタイシャク</t>
    </rPh>
    <rPh sb="10" eb="11">
      <t>オヨ</t>
    </rPh>
    <rPh sb="12" eb="14">
      <t>ホシュ</t>
    </rPh>
    <phoneticPr fontId="1"/>
  </si>
  <si>
    <t>普通車３号全体塗装</t>
    <rPh sb="0" eb="3">
      <t>フツウシャ</t>
    </rPh>
    <rPh sb="4" eb="5">
      <t>ゴウ</t>
    </rPh>
    <rPh sb="5" eb="7">
      <t>ゼンタイ</t>
    </rPh>
    <rPh sb="7" eb="9">
      <t>トソウ</t>
    </rPh>
    <phoneticPr fontId="1"/>
  </si>
  <si>
    <t>株式会社宮本卯之助商店
東京都台東区浅草６－１－１５</t>
    <rPh sb="0" eb="4">
      <t>カブシキガイシャ</t>
    </rPh>
    <rPh sb="4" eb="6">
      <t>ミヤモト</t>
    </rPh>
    <rPh sb="6" eb="9">
      <t>ウノスケ</t>
    </rPh>
    <rPh sb="9" eb="11">
      <t>ショウテン</t>
    </rPh>
    <rPh sb="12" eb="15">
      <t>トウキョウト</t>
    </rPh>
    <rPh sb="15" eb="18">
      <t>タイトウク</t>
    </rPh>
    <rPh sb="18" eb="20">
      <t>アサクサ</t>
    </rPh>
    <phoneticPr fontId="1"/>
  </si>
  <si>
    <t>サンエー株式会社
東京都墨田区吾妻橋２丁目１１番５号</t>
    <rPh sb="4" eb="8">
      <t>カブシキガイシャ</t>
    </rPh>
    <rPh sb="9" eb="12">
      <t>トウキョウト</t>
    </rPh>
    <rPh sb="12" eb="15">
      <t>スミダク</t>
    </rPh>
    <rPh sb="15" eb="18">
      <t>アヅマバシ</t>
    </rPh>
    <rPh sb="19" eb="21">
      <t>チョウメ</t>
    </rPh>
    <rPh sb="23" eb="24">
      <t>バン</t>
    </rPh>
    <rPh sb="25" eb="26">
      <t>ゴウ</t>
    </rPh>
    <phoneticPr fontId="1"/>
  </si>
  <si>
    <t>キョウワセキュリオン株式会社
福島県福島市五月町３番１８号（協和第一ビル内）</t>
    <rPh sb="10" eb="14">
      <t>カブシキガイシャ</t>
    </rPh>
    <rPh sb="15" eb="18">
      <t>フクシマケン</t>
    </rPh>
    <rPh sb="18" eb="21">
      <t>フクシマシ</t>
    </rPh>
    <rPh sb="21" eb="24">
      <t>サツキチョウ</t>
    </rPh>
    <rPh sb="25" eb="26">
      <t>バン</t>
    </rPh>
    <rPh sb="28" eb="29">
      <t>ゴウ</t>
    </rPh>
    <rPh sb="30" eb="32">
      <t>キョウワ</t>
    </rPh>
    <rPh sb="32" eb="34">
      <t>ダイイチ</t>
    </rPh>
    <rPh sb="36" eb="37">
      <t>ナイ</t>
    </rPh>
    <phoneticPr fontId="2"/>
  </si>
  <si>
    <t>シンセイ株式会社
兵庫県神戸市北区有野町唐櫃３２５６－１</t>
    <rPh sb="4" eb="6">
      <t>カブシキ</t>
    </rPh>
    <rPh sb="6" eb="8">
      <t>カイシャ</t>
    </rPh>
    <rPh sb="9" eb="12">
      <t>ヒョウゴケン</t>
    </rPh>
    <rPh sb="12" eb="15">
      <t>コウベシ</t>
    </rPh>
    <rPh sb="15" eb="17">
      <t>キタク</t>
    </rPh>
    <rPh sb="17" eb="19">
      <t>アリノ</t>
    </rPh>
    <rPh sb="19" eb="20">
      <t>マチ</t>
    </rPh>
    <rPh sb="20" eb="21">
      <t>カラ</t>
    </rPh>
    <phoneticPr fontId="1"/>
  </si>
  <si>
    <t xml:space="preserve">オリックス・ファシリティーズ株式会社
京都府京都市下京区大宮通仏光寺下る五坊大宮町９９番地 </t>
    <rPh sb="19" eb="22">
      <t>キョウトフ</t>
    </rPh>
    <phoneticPr fontId="1"/>
  </si>
  <si>
    <t>イオンディライト株式会社
大阪府大阪市中央区南船場二丁目３番２号</t>
    <rPh sb="8" eb="12">
      <t>カブシキガイシャ</t>
    </rPh>
    <rPh sb="13" eb="16">
      <t>オオサカフ</t>
    </rPh>
    <rPh sb="16" eb="19">
      <t>オオサカシ</t>
    </rPh>
    <rPh sb="19" eb="22">
      <t>チュウオウク</t>
    </rPh>
    <rPh sb="22" eb="23">
      <t>ミナミ</t>
    </rPh>
    <rPh sb="23" eb="25">
      <t>センバ</t>
    </rPh>
    <rPh sb="25" eb="28">
      <t>ニチョウメ</t>
    </rPh>
    <rPh sb="29" eb="30">
      <t>バン</t>
    </rPh>
    <rPh sb="31" eb="32">
      <t>ゴウ</t>
    </rPh>
    <phoneticPr fontId="1"/>
  </si>
  <si>
    <t>キョウワプロテック株式会社
福島県福島市五月町３番２０号（協和第一ビル内）</t>
    <rPh sb="14" eb="17">
      <t>フクシマケン</t>
    </rPh>
    <rPh sb="17" eb="20">
      <t>フクシマシ</t>
    </rPh>
    <rPh sb="20" eb="22">
      <t>サツキ</t>
    </rPh>
    <rPh sb="22" eb="23">
      <t>マチ</t>
    </rPh>
    <rPh sb="24" eb="25">
      <t>バン</t>
    </rPh>
    <rPh sb="27" eb="28">
      <t>ゴウ</t>
    </rPh>
    <rPh sb="29" eb="31">
      <t>キョウワ</t>
    </rPh>
    <rPh sb="31" eb="33">
      <t>ダイイチ</t>
    </rPh>
    <rPh sb="35" eb="36">
      <t>ナイ</t>
    </rPh>
    <phoneticPr fontId="1"/>
  </si>
  <si>
    <t xml:space="preserve">株式会社ライジング
京都府京都市中京区西ノ京御輿岡町２５番地の１６イリアスビル２Ｆ </t>
    <rPh sb="10" eb="13">
      <t>キョウトフ</t>
    </rPh>
    <phoneticPr fontId="1"/>
  </si>
  <si>
    <t>ロジスティック・プランニング・スタッフ株式会社
大阪府大阪市北区西天満６－７－２（新日本梅新ビル４Ｆ）</t>
    <rPh sb="24" eb="27">
      <t>オオサカフ</t>
    </rPh>
    <phoneticPr fontId="1"/>
  </si>
  <si>
    <t>株式会社ＣＤエナジーダイレクト
東京都中央区日本橋室町４－５－１ さくら室町ビル</t>
    <phoneticPr fontId="1"/>
  </si>
  <si>
    <t>職服一号服夏服上衣ほかの製造</t>
    <phoneticPr fontId="1"/>
  </si>
  <si>
    <t>株式会社ジャスト・エイチ
東京都台東区台東２－１２－２</t>
    <rPh sb="0" eb="4">
      <t>カブシキガイシャ</t>
    </rPh>
    <phoneticPr fontId="1"/>
  </si>
  <si>
    <t>一般競争入札</t>
    <rPh sb="0" eb="4">
      <t>イッパンキョウソウ</t>
    </rPh>
    <rPh sb="4" eb="6">
      <t>ニュウサツ</t>
    </rPh>
    <phoneticPr fontId="1"/>
  </si>
  <si>
    <t>モアーコンディショナー</t>
    <phoneticPr fontId="1"/>
  </si>
  <si>
    <t>化成肥料他</t>
    <phoneticPr fontId="1"/>
  </si>
  <si>
    <t>分任支出負担行為担当官
宮内庁御料牧場長　菊池　淳志
栃木県塩谷郡高根沢町大字上高根沢６０２０</t>
    <phoneticPr fontId="1"/>
  </si>
  <si>
    <t>有限会社佐藤肥料店
栃木県塩谷郡高根沢町宝積寺２３８４－１２</t>
    <phoneticPr fontId="1"/>
  </si>
  <si>
    <t>一般競争入札</t>
    <rPh sb="0" eb="4">
      <t>イッパンキョウソウ</t>
    </rPh>
    <rPh sb="4" eb="6">
      <t>ニュウサツ</t>
    </rPh>
    <phoneticPr fontId="1"/>
  </si>
  <si>
    <t>-</t>
    <phoneticPr fontId="1"/>
  </si>
  <si>
    <t>京都御所行事に伴う苑地整備業務</t>
    <phoneticPr fontId="1"/>
  </si>
  <si>
    <t>分任支出負担行為担当官
宮内庁京都事務所長　石原　秀樹
京都府京都市上京区京都御苑３</t>
    <phoneticPr fontId="1"/>
  </si>
  <si>
    <t xml:space="preserve">株式会社加藤造園
京都府京都市右京区花園伊町１１番地 </t>
    <rPh sb="9" eb="12">
      <t>キョウトフ</t>
    </rPh>
    <phoneticPr fontId="1"/>
  </si>
  <si>
    <t>一般競争入札</t>
    <rPh sb="0" eb="4">
      <t>イッパンキョウソウ</t>
    </rPh>
    <rPh sb="4" eb="6">
      <t>ニュウサツ</t>
    </rPh>
    <phoneticPr fontId="1"/>
  </si>
  <si>
    <t>長期借用資料の複製等業務</t>
    <phoneticPr fontId="1"/>
  </si>
  <si>
    <t>支出負担行為担当官
宮内庁長官官房主計課長　中山　隆介
東京都千代田区千代田１－１</t>
    <phoneticPr fontId="1"/>
  </si>
  <si>
    <t>株式会社インフォマージュ
東京都中央区勝どき２－１８－１</t>
    <phoneticPr fontId="1"/>
  </si>
  <si>
    <t>一般競争入札</t>
    <rPh sb="0" eb="4">
      <t>イッパンキョウソウ</t>
    </rPh>
    <rPh sb="4" eb="6">
      <t>ニュウサツ</t>
    </rPh>
    <phoneticPr fontId="1"/>
  </si>
  <si>
    <t>-</t>
    <phoneticPr fontId="1"/>
  </si>
  <si>
    <t>特定歴史公文書等の目録データ作成</t>
    <phoneticPr fontId="1"/>
  </si>
  <si>
    <t>株式会社ムサシ
東京都中央区銀座八丁目２０番３６号</t>
    <rPh sb="0" eb="4">
      <t>カブシキガイシャ</t>
    </rPh>
    <rPh sb="8" eb="11">
      <t>トウキョウト</t>
    </rPh>
    <rPh sb="11" eb="14">
      <t>チュウオウク</t>
    </rPh>
    <rPh sb="14" eb="16">
      <t>ギンザ</t>
    </rPh>
    <rPh sb="16" eb="17">
      <t>ハッ</t>
    </rPh>
    <rPh sb="17" eb="19">
      <t>チョウメ</t>
    </rPh>
    <rPh sb="21" eb="22">
      <t>バン</t>
    </rPh>
    <rPh sb="24" eb="25">
      <t>ゴウ</t>
    </rPh>
    <phoneticPr fontId="1"/>
  </si>
  <si>
    <t>一般競争入札</t>
    <rPh sb="0" eb="6">
      <t>イッパンキョウソウニュウサツ</t>
    </rPh>
    <phoneticPr fontId="1"/>
  </si>
  <si>
    <t>３５ミリロールマイクロフィルムの複製業務</t>
    <phoneticPr fontId="1"/>
  </si>
  <si>
    <t>一般競争入札</t>
    <phoneticPr fontId="1"/>
  </si>
  <si>
    <t>儀装車１号屋根革張替え修理</t>
    <phoneticPr fontId="1"/>
  </si>
  <si>
    <t>株式会社宮本卯之助商店
東京都台東区浅草６－１－１５</t>
    <phoneticPr fontId="1"/>
  </si>
  <si>
    <t>日本ニューホランド株式会社栃木営業所
栃木県下野市薬師寺３３２４－１０</t>
    <rPh sb="13" eb="15">
      <t>トチギ</t>
    </rPh>
    <rPh sb="15" eb="18">
      <t>エイギョウショ</t>
    </rPh>
    <phoneticPr fontId="1"/>
  </si>
  <si>
    <t>御紋付懐紙箱ほかの製造</t>
    <phoneticPr fontId="1"/>
  </si>
  <si>
    <t>ココロインターナショナル株式会社
東京都品川区西五反田５－５－７</t>
    <rPh sb="17" eb="20">
      <t>トウキョウト</t>
    </rPh>
    <rPh sb="20" eb="23">
      <t>シナガワク</t>
    </rPh>
    <rPh sb="23" eb="27">
      <t>ニシゴタンダ</t>
    </rPh>
    <phoneticPr fontId="1"/>
  </si>
  <si>
    <t>一般競争入札</t>
    <rPh sb="0" eb="4">
      <t>イッパンキョウソウ</t>
    </rPh>
    <rPh sb="4" eb="6">
      <t>ニュウサツ</t>
    </rPh>
    <phoneticPr fontId="1"/>
  </si>
  <si>
    <t>宮殿ガラスほか清掃</t>
    <phoneticPr fontId="1"/>
  </si>
  <si>
    <t>東京ビル整美株式会社
東京都千代田区外神田１丁目８番１３号</t>
    <phoneticPr fontId="1"/>
  </si>
  <si>
    <t>-</t>
    <phoneticPr fontId="1"/>
  </si>
  <si>
    <t>新年，天皇誕生日一般参賀につき大型映像設備布設及び撤去</t>
    <phoneticPr fontId="1"/>
  </si>
  <si>
    <t>株式会社ムラヤマ
東京都江東区豊洲３丁目２番２４号</t>
    <phoneticPr fontId="1"/>
  </si>
  <si>
    <t>京都御所ほか雷保護設備その他点検業務</t>
    <phoneticPr fontId="1"/>
  </si>
  <si>
    <t xml:space="preserve">株式会社日本電機商会 
京都府京都市山科区大塚森町１３番地の３ </t>
    <rPh sb="12" eb="15">
      <t>キョウトフ</t>
    </rPh>
    <phoneticPr fontId="1"/>
  </si>
  <si>
    <t>一般競争入札</t>
    <rPh sb="0" eb="6">
      <t>イッパンキョウソウニュウサツ</t>
    </rPh>
    <phoneticPr fontId="1"/>
  </si>
  <si>
    <t>-</t>
    <phoneticPr fontId="1"/>
  </si>
  <si>
    <t>支出負担行為担当官
宮内庁長官官房主計課長　中山　隆介
東京都千代田区千代田１－１</t>
    <phoneticPr fontId="1"/>
  </si>
  <si>
    <t>履中天皇陵内測量杭設置事業</t>
    <phoneticPr fontId="1"/>
  </si>
  <si>
    <t>惟喬親王墓ほか石塔写真測量事業</t>
    <phoneticPr fontId="1"/>
  </si>
  <si>
    <t>株式会社アクセス
奈良県北葛城郡広陵町中１３９－８・１４１－４</t>
    <phoneticPr fontId="1"/>
  </si>
  <si>
    <t>株式会社エムズ
大阪府大阪市西区江戸堀１－１４－１</t>
    <phoneticPr fontId="1"/>
  </si>
  <si>
    <t>一般競争入札</t>
    <rPh sb="0" eb="6">
      <t>イッパンキョウソウニュウサツ</t>
    </rPh>
    <phoneticPr fontId="1"/>
  </si>
  <si>
    <t>皇居西地区樹林調査業務</t>
    <phoneticPr fontId="1"/>
  </si>
  <si>
    <t>支出負担行為担当官
宮内庁長官官房主計課長　中山　隆介
東京都千代田区千代田１－１</t>
    <phoneticPr fontId="1"/>
  </si>
  <si>
    <t>株式会社都市計画研究所
東京都中央区日本橋蛎殻町２－１３－５</t>
    <phoneticPr fontId="1"/>
  </si>
  <si>
    <t>一般競争入札</t>
    <phoneticPr fontId="1"/>
  </si>
  <si>
    <t>（非公表）</t>
    <phoneticPr fontId="1"/>
  </si>
  <si>
    <t>古写真のデジタル撮影業務</t>
    <phoneticPr fontId="1"/>
  </si>
  <si>
    <t>株式会社インフォマージュ
東京都中央区勝どき２－１８－１</t>
    <phoneticPr fontId="1"/>
  </si>
  <si>
    <t>上小椅子の製造</t>
    <phoneticPr fontId="1"/>
  </si>
  <si>
    <t>株式会社髙島屋
東京都中央区日本橋２－４－１</t>
    <phoneticPr fontId="1"/>
  </si>
  <si>
    <t>指名競争入札</t>
    <phoneticPr fontId="1"/>
  </si>
  <si>
    <t>宇和奈辺陵墓参考地整備工事予定区域事前調査事業</t>
    <phoneticPr fontId="1"/>
  </si>
  <si>
    <t>宇和奈辺陵墓参考地事前調査調査箇所ほか測量事業</t>
    <phoneticPr fontId="1"/>
  </si>
  <si>
    <t>支出負担行為担当官
宮内庁長官官房主計課長　中山　隆介
東京都千代田区千代田１－１</t>
    <phoneticPr fontId="1"/>
  </si>
  <si>
    <t>一般競争入札</t>
    <rPh sb="0" eb="6">
      <t>イッパンキョウソウニュウサツ</t>
    </rPh>
    <phoneticPr fontId="1"/>
  </si>
  <si>
    <t>有限会社ワーク
奈良県橿原市小綱町１５番５１号</t>
    <rPh sb="0" eb="4">
      <t>ユウゲンガイシャ</t>
    </rPh>
    <phoneticPr fontId="1"/>
  </si>
  <si>
    <t>株式会社アクセス
奈良県北葛城郡広陵町中１３９－８・１４１－４</t>
    <rPh sb="0" eb="4">
      <t>カブシキガイシャ</t>
    </rPh>
    <phoneticPr fontId="1"/>
  </si>
  <si>
    <t>能褒野墓ほか陵墓地形図作成事業</t>
    <phoneticPr fontId="1"/>
  </si>
  <si>
    <t>一般競争入札</t>
    <rPh sb="0" eb="6">
      <t>イッパンキョウソウニュウサツ</t>
    </rPh>
    <phoneticPr fontId="1"/>
  </si>
  <si>
    <t>株式会社コーダ技研
奈良県御所市朝妻２７１－１</t>
    <rPh sb="0" eb="4">
      <t>カブシキガイシャ</t>
    </rPh>
    <rPh sb="7" eb="9">
      <t>ギケン</t>
    </rPh>
    <phoneticPr fontId="1"/>
  </si>
  <si>
    <t>-</t>
    <phoneticPr fontId="1"/>
  </si>
  <si>
    <t>軽自動車（トラックダンプ４ＷＤ）の購入</t>
    <phoneticPr fontId="1"/>
  </si>
  <si>
    <t>スズキ株式会社
東京都練馬区豊玉北２－１０－１０</t>
    <rPh sb="3" eb="7">
      <t>カブシキガイシャ</t>
    </rPh>
    <phoneticPr fontId="1"/>
  </si>
  <si>
    <t>一般競争入札
（総合評価）</t>
    <rPh sb="0" eb="4">
      <t>イッパンキョウソウ</t>
    </rPh>
    <rPh sb="4" eb="6">
      <t>ニュウサツ</t>
    </rPh>
    <rPh sb="8" eb="10">
      <t>ソウゴウ</t>
    </rPh>
    <rPh sb="10" eb="12">
      <t>ヒョウカ</t>
    </rPh>
    <phoneticPr fontId="1"/>
  </si>
  <si>
    <t>赤坂御用地内で使用する電気</t>
    <phoneticPr fontId="1"/>
  </si>
  <si>
    <t>支出負担行為担当官
宮内庁長官官房主計課長　中山　隆介
東京都千代田区千代田１－１</t>
    <phoneticPr fontId="1"/>
  </si>
  <si>
    <t>リエスパワー株式会社
東京都豊島区東池袋四丁目２１番１号</t>
    <phoneticPr fontId="1"/>
  </si>
  <si>
    <t>一般競争入札</t>
    <phoneticPr fontId="1"/>
  </si>
  <si>
    <t>（非公表）</t>
    <phoneticPr fontId="1"/>
  </si>
  <si>
    <t>-</t>
    <phoneticPr fontId="1"/>
  </si>
  <si>
    <t>皇居東地区危険樹木診断業務</t>
    <phoneticPr fontId="1"/>
  </si>
  <si>
    <t>株式会社愛植物設計事務所
東京都千代田区神田猿楽町２丁目４番１１号</t>
    <phoneticPr fontId="1"/>
  </si>
  <si>
    <t>宮内庁分庁舎美術品等備品移納業務一式</t>
    <phoneticPr fontId="1"/>
  </si>
  <si>
    <t>支出負担行為担当官
宮内庁長官官房主計課長　中山　隆介
東京都千代田区千代田１－１</t>
    <phoneticPr fontId="1"/>
  </si>
  <si>
    <t>オージオメーターほかの購入</t>
    <phoneticPr fontId="1"/>
  </si>
  <si>
    <t>軽自動車（トラック２ＷＤ）の購入</t>
    <phoneticPr fontId="1"/>
  </si>
  <si>
    <t>日産自動車販売株式会社
東京都港区海岸３－１８－１７</t>
    <phoneticPr fontId="1"/>
  </si>
  <si>
    <t>株式会社スズケン
東京都千代田区神田佐久間河岸５９号地</t>
    <phoneticPr fontId="1"/>
  </si>
  <si>
    <t>小型貨物自動車の購入</t>
    <phoneticPr fontId="1"/>
  </si>
  <si>
    <t>いすゞ自動車近畿株式会社
大阪府守口市八雲東町１丁目２１番１０号</t>
    <phoneticPr fontId="1"/>
  </si>
  <si>
    <t>一般競争入札
（総合評価）</t>
    <phoneticPr fontId="1"/>
  </si>
  <si>
    <t>皇居内ほかで使用する電気</t>
    <phoneticPr fontId="1"/>
  </si>
  <si>
    <t>支出負担行為担当官
宮内庁長官官房主計課長　中山　隆介
東京都千代田区千代田１－１</t>
    <phoneticPr fontId="1"/>
  </si>
  <si>
    <t>日本エネルギー総合システム株式会社
香川県高松市林町１９６４番地１</t>
    <phoneticPr fontId="1"/>
  </si>
  <si>
    <t>-</t>
    <phoneticPr fontId="1"/>
  </si>
  <si>
    <t>赤坂御用地危険樹木診断業務</t>
    <phoneticPr fontId="1"/>
  </si>
  <si>
    <t>株式会社緑生研究所
東京都調布市小島町二丁目４０番地１０</t>
    <phoneticPr fontId="1"/>
  </si>
  <si>
    <t>日本通運株式会社
東京都港区芝３丁目３番１５号</t>
    <rPh sb="0" eb="2">
      <t>ニホン</t>
    </rPh>
    <rPh sb="2" eb="4">
      <t>ツウウン</t>
    </rPh>
    <rPh sb="4" eb="6">
      <t>カブシキ</t>
    </rPh>
    <rPh sb="6" eb="8">
      <t>カイシャ</t>
    </rPh>
    <phoneticPr fontId="1"/>
  </si>
  <si>
    <t>左蛮絵装束（袍）製造</t>
    <rPh sb="0" eb="1">
      <t>ヒダリ</t>
    </rPh>
    <rPh sb="1" eb="2">
      <t>バン</t>
    </rPh>
    <rPh sb="2" eb="3">
      <t>エ</t>
    </rPh>
    <rPh sb="3" eb="5">
      <t>ショウゾク</t>
    </rPh>
    <rPh sb="6" eb="7">
      <t>ホウ</t>
    </rPh>
    <rPh sb="8" eb="10">
      <t>セイゾウ</t>
    </rPh>
    <phoneticPr fontId="1"/>
  </si>
  <si>
    <t>支出負担行為担当官
宮内庁長官官房主計課長　中山　隆介
東京都千代田区千代田１－１</t>
    <phoneticPr fontId="1"/>
  </si>
  <si>
    <t>株式会社大槻装束店
東京都文京区湯島三丁目１３番２号</t>
    <rPh sb="0" eb="4">
      <t>カブシキガイシャ</t>
    </rPh>
    <rPh sb="4" eb="6">
      <t>オオツキ</t>
    </rPh>
    <rPh sb="6" eb="8">
      <t>ショウゾク</t>
    </rPh>
    <rPh sb="8" eb="9">
      <t>ミセ</t>
    </rPh>
    <phoneticPr fontId="1"/>
  </si>
  <si>
    <t>一般競争入札</t>
    <phoneticPr fontId="1"/>
  </si>
  <si>
    <t>赤坂御用地内で使用するガス</t>
    <phoneticPr fontId="1"/>
  </si>
  <si>
    <t>東京瓦斯株式会社
東京都港区海岸１丁目５番２０号</t>
    <phoneticPr fontId="1"/>
  </si>
  <si>
    <t>-</t>
    <phoneticPr fontId="1"/>
  </si>
  <si>
    <t>分任支出負担行為担当官
宮内庁御料牧場長　菊池　淳志
栃木県塩谷郡高根沢町大字上高根沢６０２０</t>
    <phoneticPr fontId="1"/>
  </si>
  <si>
    <t>長わら他</t>
    <phoneticPr fontId="1"/>
  </si>
  <si>
    <t>トラクター</t>
    <phoneticPr fontId="1"/>
  </si>
  <si>
    <t>エンジン運搬車</t>
    <phoneticPr fontId="1"/>
  </si>
  <si>
    <t>栃木県畜産農業協同組合連合会
栃木県那須塩原市千本松７７６－１</t>
    <phoneticPr fontId="1"/>
  </si>
  <si>
    <t>日本ニューホランド株式会社栃木営業所
栃木県下野市薬師寺３３２４－１０</t>
    <phoneticPr fontId="1"/>
  </si>
  <si>
    <t>三菱農機販売株式会社
埼玉県久喜市桜田２－１３３－４</t>
    <phoneticPr fontId="1"/>
  </si>
  <si>
    <t>一般競争入札</t>
    <phoneticPr fontId="1"/>
  </si>
  <si>
    <t>-</t>
    <phoneticPr fontId="1"/>
  </si>
  <si>
    <t>長椅子ほかの購入</t>
    <phoneticPr fontId="1"/>
  </si>
  <si>
    <t>株式会社ジョイフル
東京都江東区千石２－６－１４</t>
    <rPh sb="0" eb="4">
      <t>カブシキガイシャ</t>
    </rPh>
    <phoneticPr fontId="1"/>
  </si>
  <si>
    <t>超音波診断装置の賃貸借及び保守</t>
    <phoneticPr fontId="1"/>
  </si>
  <si>
    <t>キヤノンメディカルファイナンス株式会社
東京都中央区日本橋人形町２－１４－１０</t>
    <phoneticPr fontId="1"/>
  </si>
  <si>
    <t>職服一号服冬服上衣ほかの製造</t>
    <phoneticPr fontId="1"/>
  </si>
  <si>
    <t>支出負担行為担当官
宮内庁長官官房主計課長　中山　隆介
東京都千代田区千代田１－１</t>
    <phoneticPr fontId="1"/>
  </si>
  <si>
    <t>株式会社ジャスト・エイチ
東京都台東区台東２－１２－２</t>
    <phoneticPr fontId="1"/>
  </si>
  <si>
    <t>分任支出負担行為担当官
宮内庁京都事務所長　石原　秀樹
京都府京都市上京区京都御苑３</t>
    <phoneticPr fontId="1"/>
  </si>
  <si>
    <t>原動機付自転車の購入</t>
    <phoneticPr fontId="1"/>
  </si>
  <si>
    <t>携帯音声ガイドの購入</t>
    <phoneticPr fontId="1"/>
  </si>
  <si>
    <t>ヤマハ発動機販売株式会社
東京都大田区南蒲田２丁目１６番２号</t>
    <phoneticPr fontId="1"/>
  </si>
  <si>
    <t>株式会社アコースティガイド・ジャパン
東京都港区北青山２丁目７番２５号</t>
    <phoneticPr fontId="1"/>
  </si>
  <si>
    <t>京都御所御学問所障壁画デジタルアーカイブ業務</t>
    <phoneticPr fontId="1"/>
  </si>
  <si>
    <t>桃山陵墓監区事務所ほか簡易省エネルギー診断業務</t>
    <phoneticPr fontId="1"/>
  </si>
  <si>
    <t>分任支出負担行為担当官代理
宮内庁京都事務所次長　石井　正寿
京都市上京区京都御苑３</t>
    <phoneticPr fontId="1"/>
  </si>
  <si>
    <t>株式会社サブラヒ・テクノロジスツ
東京都目黒区南３丁目１３番１４号</t>
    <phoneticPr fontId="1"/>
  </si>
  <si>
    <t>京都事務所所蔵ガラス乾板及びポジフィルムデジタル化その他業務</t>
    <phoneticPr fontId="1"/>
  </si>
  <si>
    <t>繊維断面作製装置の購入</t>
    <phoneticPr fontId="1"/>
  </si>
  <si>
    <t>蛍光Ｘ線分析装置の購入</t>
    <phoneticPr fontId="1"/>
  </si>
  <si>
    <t xml:space="preserve">株式会社堀内カラー
大阪府大阪市北区万歳町３番１７号 </t>
    <rPh sb="10" eb="13">
      <t>オオサカフ</t>
    </rPh>
    <phoneticPr fontId="1"/>
  </si>
  <si>
    <t>株式会社三ツワフロンテック
大阪府大阪市北区天神橋３丁目６番２４号</t>
    <rPh sb="14" eb="17">
      <t>オオサカフ</t>
    </rPh>
    <phoneticPr fontId="1"/>
  </si>
  <si>
    <t>島津サイエンス西日本株式会社奈良営業所
奈良県奈良市法蓮町９７３番地９</t>
    <rPh sb="20" eb="23">
      <t>ナラケン</t>
    </rPh>
    <phoneticPr fontId="1"/>
  </si>
  <si>
    <t>普通乗用自動車４個の交換購入</t>
    <rPh sb="0" eb="2">
      <t>フツウ</t>
    </rPh>
    <rPh sb="2" eb="4">
      <t>ジョウヨウ</t>
    </rPh>
    <rPh sb="4" eb="7">
      <t>ジドウシャ</t>
    </rPh>
    <rPh sb="8" eb="9">
      <t>コ</t>
    </rPh>
    <rPh sb="10" eb="12">
      <t>コウカン</t>
    </rPh>
    <rPh sb="12" eb="14">
      <t>コウニュウ</t>
    </rPh>
    <phoneticPr fontId="1"/>
  </si>
  <si>
    <t>支出負担行為担当官
宮内庁長官官房主計課長　中山　隆介
東京都千代田区千代田１－１</t>
    <phoneticPr fontId="1"/>
  </si>
  <si>
    <t>一般競争入札</t>
    <rPh sb="0" eb="4">
      <t>イッパンキョウソウ</t>
    </rPh>
    <rPh sb="4" eb="6">
      <t>ニュウサツ</t>
    </rPh>
    <phoneticPr fontId="1"/>
  </si>
  <si>
    <t>小型乗用自動車５個の交換購入</t>
    <rPh sb="0" eb="2">
      <t>コガタ</t>
    </rPh>
    <rPh sb="2" eb="4">
      <t>ジョウヨウ</t>
    </rPh>
    <rPh sb="4" eb="7">
      <t>ジドウシャ</t>
    </rPh>
    <rPh sb="8" eb="9">
      <t>コ</t>
    </rPh>
    <rPh sb="10" eb="12">
      <t>コウカン</t>
    </rPh>
    <rPh sb="12" eb="14">
      <t>コウニュウ</t>
    </rPh>
    <phoneticPr fontId="1"/>
  </si>
  <si>
    <t>書陵部古典籍等収蔵庫（西書庫及び南書庫）ＩＰＭメンテナンス</t>
    <rPh sb="0" eb="3">
      <t>ショリョウブ</t>
    </rPh>
    <rPh sb="3" eb="5">
      <t>コテン</t>
    </rPh>
    <rPh sb="5" eb="6">
      <t>セキ</t>
    </rPh>
    <rPh sb="6" eb="7">
      <t>トウ</t>
    </rPh>
    <rPh sb="7" eb="10">
      <t>シュウゾウコ</t>
    </rPh>
    <rPh sb="11" eb="12">
      <t>ニシ</t>
    </rPh>
    <rPh sb="12" eb="14">
      <t>ショコ</t>
    </rPh>
    <rPh sb="14" eb="15">
      <t>オヨ</t>
    </rPh>
    <rPh sb="16" eb="17">
      <t>ミナミ</t>
    </rPh>
    <rPh sb="17" eb="19">
      <t>ショコ</t>
    </rPh>
    <phoneticPr fontId="1"/>
  </si>
  <si>
    <t>株式会社フミテック
東京都港区芝浦二丁目１３番６号</t>
    <rPh sb="0" eb="4">
      <t>カブシキガイシャ</t>
    </rPh>
    <phoneticPr fontId="1"/>
  </si>
  <si>
    <t>一般競争入札</t>
    <rPh sb="0" eb="6">
      <t>イッパンキョウソウニュウサツ</t>
    </rPh>
    <phoneticPr fontId="1"/>
  </si>
  <si>
    <t xml:space="preserve">トヨタモビリティ東京株式会社
東京都港区三田三丁目１１番３４号 </t>
    <rPh sb="8" eb="10">
      <t>トウキョウ</t>
    </rPh>
    <rPh sb="10" eb="14">
      <t>カブシキガイシャ</t>
    </rPh>
    <phoneticPr fontId="1"/>
  </si>
  <si>
    <t>那須御用邸地形図作成業務</t>
    <rPh sb="0" eb="10">
      <t>ナスゴヨウテイチケイズサクセイ</t>
    </rPh>
    <rPh sb="10" eb="12">
      <t>ギョウム</t>
    </rPh>
    <phoneticPr fontId="2"/>
  </si>
  <si>
    <t>皇居東御苑二の丸雑木林植生保護計画検討業務</t>
    <rPh sb="0" eb="5">
      <t>コウキョヒガシギョエン</t>
    </rPh>
    <rPh sb="5" eb="6">
      <t>ニ</t>
    </rPh>
    <rPh sb="7" eb="8">
      <t>マル</t>
    </rPh>
    <rPh sb="8" eb="11">
      <t>ゾウキバヤシ</t>
    </rPh>
    <rPh sb="11" eb="13">
      <t>ショクセイ</t>
    </rPh>
    <rPh sb="13" eb="15">
      <t>ホゴ</t>
    </rPh>
    <rPh sb="15" eb="17">
      <t>ケイカク</t>
    </rPh>
    <rPh sb="17" eb="19">
      <t>ケントウ</t>
    </rPh>
    <rPh sb="19" eb="21">
      <t>ギョウム</t>
    </rPh>
    <phoneticPr fontId="2"/>
  </si>
  <si>
    <t>支出負担行為担当官
宮内庁長官官房主計課長　中山　隆介
東京都千代田区千代田１－１</t>
    <phoneticPr fontId="1"/>
  </si>
  <si>
    <t>かなめ測量株式会社
茨城県つくば市要４５８番地１</t>
    <rPh sb="3" eb="5">
      <t>ソクリョウ</t>
    </rPh>
    <rPh sb="5" eb="9">
      <t>カブシキガイシャ</t>
    </rPh>
    <phoneticPr fontId="2"/>
  </si>
  <si>
    <t>株式会社緑生研究所
東京都調布市小島町二丁目４０番地１０</t>
    <rPh sb="0" eb="4">
      <t>カブシキガイシャ</t>
    </rPh>
    <rPh sb="4" eb="5">
      <t>ミドリ</t>
    </rPh>
    <rPh sb="5" eb="6">
      <t>イ</t>
    </rPh>
    <rPh sb="6" eb="9">
      <t>ケンキュウジョ</t>
    </rPh>
    <phoneticPr fontId="2"/>
  </si>
  <si>
    <t>ミキサーの購入</t>
    <phoneticPr fontId="1"/>
  </si>
  <si>
    <t>分任支出負担行為担当官
宮内庁御料牧場長　菊池　淳志
栃木県塩谷郡高根沢町大字上高根沢６０２０</t>
    <phoneticPr fontId="1"/>
  </si>
  <si>
    <t>株式会社大成堂
栃木県宇都宮市大通り３－２－４</t>
    <phoneticPr fontId="1"/>
  </si>
  <si>
    <t>一般競争入札</t>
    <phoneticPr fontId="1"/>
  </si>
  <si>
    <t>長椅子ほかの修繕</t>
    <phoneticPr fontId="1"/>
  </si>
  <si>
    <t>ローダーの購入</t>
    <phoneticPr fontId="1"/>
  </si>
  <si>
    <t>株式会社三越伊勢丹
東京都新宿区新宿３－１４－１</t>
    <phoneticPr fontId="1"/>
  </si>
  <si>
    <t>株式会社クボタ建機ジャパン
大阪府大阪市浪速区敷津東１－２－４７</t>
    <phoneticPr fontId="1"/>
  </si>
  <si>
    <t>指名競争入札</t>
    <phoneticPr fontId="1"/>
  </si>
  <si>
    <t>非常災害用備蓄保存食料等の購入</t>
    <phoneticPr fontId="1"/>
  </si>
  <si>
    <t>事務机ほかの購入</t>
    <phoneticPr fontId="1"/>
  </si>
  <si>
    <t>株式会社ジョイフル
東京都江東区千石２－６－１４</t>
    <phoneticPr fontId="1"/>
  </si>
  <si>
    <t>広友サービス株式会社
東京都港区赤坂一丁目４番１７号</t>
    <phoneticPr fontId="1"/>
  </si>
  <si>
    <t>携帯型赤外分光光度計の購入</t>
    <phoneticPr fontId="1"/>
  </si>
  <si>
    <t>株式会社三ツワフロンテック
大阪府大阪市北区天神橋３丁目６番２４号</t>
    <rPh sb="14" eb="17">
      <t>オオサカフ</t>
    </rPh>
    <phoneticPr fontId="1"/>
  </si>
  <si>
    <t>左平舞甲ほか製造</t>
    <phoneticPr fontId="1"/>
  </si>
  <si>
    <t>支出負担行為担当官
宮内庁長官官房主計課長　中山　隆介
東京都千代田区千代田１－１</t>
    <phoneticPr fontId="1"/>
  </si>
  <si>
    <t>株式会社大槻装束店
東京都文京区湯島三丁目１３番２号</t>
    <rPh sb="0" eb="4">
      <t>カブシキガイシャ</t>
    </rPh>
    <rPh sb="4" eb="6">
      <t>オオツキ</t>
    </rPh>
    <rPh sb="6" eb="8">
      <t>ショウゾク</t>
    </rPh>
    <rPh sb="8" eb="9">
      <t>ミセ</t>
    </rPh>
    <phoneticPr fontId="1"/>
  </si>
  <si>
    <t>一般競争入札</t>
    <rPh sb="0" eb="6">
      <t>イッパンキョウソウニュウサツ</t>
    </rPh>
    <phoneticPr fontId="1"/>
  </si>
  <si>
    <t>特定歴史公文書等（御巡幸写真ほか）の複製物作製</t>
    <phoneticPr fontId="1"/>
  </si>
  <si>
    <t>株式会社インフォマージュ
東京都中央区勝どき２－１８－１</t>
    <rPh sb="0" eb="4">
      <t>カブシキガイシャ</t>
    </rPh>
    <phoneticPr fontId="1"/>
  </si>
  <si>
    <t>赤坂御用地195号建物ほか備品等移納業務一式</t>
    <phoneticPr fontId="1"/>
  </si>
  <si>
    <t>センコー株式会社
大阪府大阪市北区大淀中１丁目１番３０号</t>
    <rPh sb="4" eb="8">
      <t>カブシキガイシャ</t>
    </rPh>
    <phoneticPr fontId="1"/>
  </si>
  <si>
    <t>一般競争入札</t>
    <rPh sb="0" eb="4">
      <t>イッパンキョウソウ</t>
    </rPh>
    <rPh sb="4" eb="6">
      <t>ニュウサツ</t>
    </rPh>
    <phoneticPr fontId="1"/>
  </si>
  <si>
    <t>-</t>
    <phoneticPr fontId="1"/>
  </si>
  <si>
    <t>理容用椅子ほかの購入</t>
    <phoneticPr fontId="1"/>
  </si>
  <si>
    <t>支出負担行為担当官
宮内庁長官官房主計課長　中山　隆介
東京都千代田区千代田１－１</t>
    <phoneticPr fontId="1"/>
  </si>
  <si>
    <t>タカラベルモント株式会社
東京都港区赤坂７－１－１９</t>
    <phoneticPr fontId="1"/>
  </si>
  <si>
    <t>一般競争入札</t>
    <phoneticPr fontId="1"/>
  </si>
  <si>
    <t>可搬式濾過装置の購入</t>
    <phoneticPr fontId="1"/>
  </si>
  <si>
    <t>支出負担行為担当官
宮内庁長官官房主計課長　中山　隆介
東京都千代田区千代田１－１</t>
    <phoneticPr fontId="1"/>
  </si>
  <si>
    <t>一般競争入札</t>
    <rPh sb="0" eb="4">
      <t>イッパンキョウソウ</t>
    </rPh>
    <rPh sb="4" eb="6">
      <t>ニュウサツ</t>
    </rPh>
    <phoneticPr fontId="1"/>
  </si>
  <si>
    <t>船山株式会社
新潟県長岡市稲保四丁目７１３番地２</t>
    <phoneticPr fontId="1"/>
  </si>
  <si>
    <t>歴史的資料の複製等業務</t>
    <rPh sb="0" eb="3">
      <t>レキシテキ</t>
    </rPh>
    <rPh sb="3" eb="5">
      <t>シリョウ</t>
    </rPh>
    <rPh sb="6" eb="8">
      <t>フクセイ</t>
    </rPh>
    <rPh sb="8" eb="9">
      <t>トウ</t>
    </rPh>
    <rPh sb="9" eb="11">
      <t>ギョウム</t>
    </rPh>
    <phoneticPr fontId="1"/>
  </si>
  <si>
    <t>株式会社国際マイクロ写真工業社
東京都新宿区箪笥町４－３</t>
    <rPh sb="0" eb="4">
      <t>カブシキガイシャ</t>
    </rPh>
    <rPh sb="4" eb="6">
      <t>コクサイ</t>
    </rPh>
    <rPh sb="10" eb="12">
      <t>シャシン</t>
    </rPh>
    <rPh sb="12" eb="15">
      <t>コウギョウシャ</t>
    </rPh>
    <phoneticPr fontId="1"/>
  </si>
  <si>
    <t>一般定期健康診断ほか実施業務</t>
    <rPh sb="0" eb="2">
      <t>イッパン</t>
    </rPh>
    <rPh sb="2" eb="4">
      <t>テイキ</t>
    </rPh>
    <rPh sb="4" eb="6">
      <t>ケンコウ</t>
    </rPh>
    <rPh sb="6" eb="8">
      <t>シンダン</t>
    </rPh>
    <rPh sb="10" eb="12">
      <t>ジッシ</t>
    </rPh>
    <rPh sb="12" eb="14">
      <t>ギョウム</t>
    </rPh>
    <phoneticPr fontId="1"/>
  </si>
  <si>
    <t>-</t>
    <phoneticPr fontId="1"/>
  </si>
  <si>
    <t xml:space="preserve">一般財団法人産業保健協会
東京都大田区多摩川１丁目３番１８号  </t>
    <rPh sb="0" eb="2">
      <t>イッパン</t>
    </rPh>
    <rPh sb="2" eb="6">
      <t>ザイダンホウジン</t>
    </rPh>
    <rPh sb="6" eb="8">
      <t>サンギョウ</t>
    </rPh>
    <rPh sb="8" eb="10">
      <t>ホケン</t>
    </rPh>
    <rPh sb="10" eb="12">
      <t>キョウカイ</t>
    </rPh>
    <phoneticPr fontId="1"/>
  </si>
  <si>
    <t>-</t>
    <phoneticPr fontId="1"/>
  </si>
  <si>
    <t>分任支出負担行為担当官
宮内庁御料牧場長　菊池　淳志
栃木県塩谷郡高根沢町大字上高根沢６０２０</t>
    <phoneticPr fontId="1"/>
  </si>
  <si>
    <t>トラクター</t>
    <phoneticPr fontId="1"/>
  </si>
  <si>
    <t>トラクター用スプレイヤー</t>
    <phoneticPr fontId="1"/>
  </si>
  <si>
    <t>フォークリフト</t>
    <phoneticPr fontId="1"/>
  </si>
  <si>
    <t>エム・エス・ケー農業機械株式会社
北海道恵庭市戸磯１９３番地８</t>
    <phoneticPr fontId="1"/>
  </si>
  <si>
    <t>三菱農機販売株式会社
埼玉県久喜氏桜田二丁目１３３番４号</t>
    <phoneticPr fontId="1"/>
  </si>
  <si>
    <t>トヨタＬ＆Ｆ栃木株式会社
栃木県宇都宮市平出工業団地３７番地２</t>
    <phoneticPr fontId="1"/>
  </si>
  <si>
    <t>一般競争入札</t>
    <phoneticPr fontId="1"/>
  </si>
  <si>
    <t>-</t>
    <phoneticPr fontId="1"/>
  </si>
  <si>
    <t>美術工芸品の写真撮影業務</t>
    <phoneticPr fontId="1"/>
  </si>
  <si>
    <t>収蔵品写真フィルムデジタル化作業</t>
    <phoneticPr fontId="1"/>
  </si>
  <si>
    <t>支出負担行為担当官
宮内庁長官官房主計課長　中山　隆介
東京都千代田区千代田１－１</t>
    <phoneticPr fontId="1"/>
  </si>
  <si>
    <t>株式会社堀内カラー
大阪府大阪市北区万歳町３－１７</t>
    <phoneticPr fontId="1"/>
  </si>
  <si>
    <t>（非公表）</t>
    <phoneticPr fontId="1"/>
  </si>
  <si>
    <t>-</t>
    <phoneticPr fontId="1"/>
  </si>
  <si>
    <t>単価契約
（契約金額は予定総額）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</si>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</sst>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176" formatCode="[$-411]ggge&quot;年&quot;m&quot;月&quot;d&quot;日&quot;;@"/>
    <numFmt numFmtId="177" formatCode="0_ "/>
    <numFmt numFmtId="178" formatCode="0.0%"/>
    <numFmt numFmtId="179" formatCode="0_);[Red]\(0\)"/>
    <numFmt numFmtId="180" formatCode="#,##0_);[Red]\(#,##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Ｐゴシック"/>
      <family val="2"/>
      <charset val="128"/>
      <scheme val="minor"/>
    </font>
    <font>
      <sz val="9"/>
      <color theme="1"/>
      <name val="ＭＳ 明朝"/>
      <family val="1"/>
      <charset val="128"/>
    </font>
    <font>
      <sz val="12"/>
      <color theme="1"/>
      <name val="ＭＳ 明朝"/>
      <family val="1"/>
      <charset val="128"/>
    </font>
    <font>
      <sz val="11"/>
      <color rgb="FF9C0006"/>
      <name val="ＭＳ Ｐゴシック"/>
      <family val="2"/>
      <charset val="128"/>
      <scheme val="minor"/>
    </font>
    <font>
      <sz val="12"/>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cellStyleXfs>
  <cellXfs count="110">
    <xf numFmtId="0" fontId="0" fillId="0" borderId="0" xfId="0">
      <alignment vertical="center"/>
    </xf>
    <xf numFmtId="0" fontId="5"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0" xfId="0" applyFont="1" applyFill="1">
      <alignment vertical="center"/>
    </xf>
    <xf numFmtId="0" fontId="5" fillId="0" borderId="0" xfId="0" applyFont="1" applyFill="1" applyAlignment="1">
      <alignment vertical="center" wrapText="1"/>
    </xf>
    <xf numFmtId="0" fontId="5" fillId="0" borderId="0" xfId="0" applyFont="1" applyFill="1" applyBorder="1" applyAlignment="1">
      <alignment vertical="center" wrapText="1"/>
    </xf>
    <xf numFmtId="0" fontId="10" fillId="0" borderId="15" xfId="0" applyFont="1" applyFill="1" applyBorder="1" applyAlignment="1">
      <alignment horizontal="left" vertical="center" wrapText="1"/>
    </xf>
    <xf numFmtId="178" fontId="10" fillId="0" borderId="15" xfId="5" applyNumberFormat="1" applyFont="1" applyFill="1" applyBorder="1" applyAlignment="1">
      <alignment horizontal="center" vertical="center" wrapText="1"/>
    </xf>
    <xf numFmtId="0" fontId="10" fillId="0" borderId="17" xfId="0" applyFont="1" applyFill="1" applyBorder="1" applyAlignment="1">
      <alignment vertical="center" wrapText="1"/>
    </xf>
    <xf numFmtId="0" fontId="8" fillId="0" borderId="0" xfId="0" applyFont="1" applyFill="1" applyBorder="1">
      <alignment vertical="center"/>
    </xf>
    <xf numFmtId="38" fontId="0" fillId="0" borderId="0" xfId="1" applyFont="1" applyFill="1" applyBorder="1">
      <alignment vertical="center"/>
    </xf>
    <xf numFmtId="38" fontId="0" fillId="0" borderId="0" xfId="1" applyFont="1" applyFill="1" applyBorder="1" applyAlignment="1">
      <alignment vertical="center" wrapText="1"/>
    </xf>
    <xf numFmtId="0" fontId="10" fillId="0" borderId="16"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lignment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right" vertical="center" wrapText="1"/>
    </xf>
    <xf numFmtId="0" fontId="7" fillId="0" borderId="25" xfId="0" applyFont="1" applyFill="1" applyBorder="1" applyAlignment="1">
      <alignment horizontal="center" vertical="center" wrapText="1"/>
    </xf>
    <xf numFmtId="0" fontId="9" fillId="0" borderId="15" xfId="0" applyFont="1" applyFill="1" applyBorder="1" applyAlignment="1">
      <alignment vertical="center" wrapText="1"/>
    </xf>
    <xf numFmtId="0" fontId="7" fillId="0" borderId="26" xfId="0" applyFont="1" applyFill="1" applyBorder="1" applyAlignment="1">
      <alignment horizontal="center" vertical="center" wrapText="1"/>
    </xf>
    <xf numFmtId="0" fontId="10" fillId="0" borderId="27" xfId="0" applyFont="1" applyFill="1" applyBorder="1" applyAlignment="1">
      <alignment horizontal="left" vertical="center" wrapText="1"/>
    </xf>
    <xf numFmtId="176" fontId="12" fillId="0" borderId="1" xfId="6" applyNumberFormat="1" applyFont="1" applyFill="1" applyBorder="1" applyAlignment="1">
      <alignment horizontal="center" vertical="center" wrapText="1"/>
    </xf>
    <xf numFmtId="178" fontId="10" fillId="0" borderId="1" xfId="5" applyNumberFormat="1" applyFont="1" applyFill="1" applyBorder="1" applyAlignment="1">
      <alignment horizontal="center" vertical="center" wrapText="1"/>
    </xf>
    <xf numFmtId="0" fontId="10" fillId="0" borderId="28" xfId="0" applyFont="1" applyFill="1" applyBorder="1" applyAlignment="1">
      <alignment vertical="center" wrapText="1"/>
    </xf>
    <xf numFmtId="0" fontId="10" fillId="0" borderId="23" xfId="0"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6" fontId="12" fillId="0" borderId="8" xfId="6" applyNumberFormat="1" applyFont="1" applyFill="1" applyBorder="1" applyAlignment="1">
      <alignment horizontal="center" vertical="center" wrapText="1"/>
    </xf>
    <xf numFmtId="179" fontId="10" fillId="0" borderId="8" xfId="0" applyNumberFormat="1" applyFont="1" applyFill="1" applyBorder="1" applyAlignment="1">
      <alignment horizontal="center" vertical="center" wrapText="1"/>
    </xf>
    <xf numFmtId="180" fontId="10" fillId="0" borderId="8" xfId="0" applyNumberFormat="1" applyFont="1" applyFill="1" applyBorder="1" applyAlignment="1">
      <alignment horizontal="right" vertical="center" wrapText="1"/>
    </xf>
    <xf numFmtId="0" fontId="10" fillId="0" borderId="8" xfId="0" applyFont="1" applyFill="1" applyBorder="1" applyAlignment="1">
      <alignment vertical="center" wrapText="1"/>
    </xf>
    <xf numFmtId="0" fontId="10" fillId="0" borderId="22" xfId="0" applyFont="1" applyFill="1" applyBorder="1" applyAlignment="1">
      <alignment vertical="center" wrapText="1"/>
    </xf>
    <xf numFmtId="180"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10" fillId="0" borderId="9" xfId="0" applyFont="1" applyFill="1" applyBorder="1" applyAlignment="1">
      <alignment vertical="center" wrapText="1"/>
    </xf>
    <xf numFmtId="177" fontId="10" fillId="0" borderId="8" xfId="0"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4" xfId="0" applyFont="1" applyFill="1" applyBorder="1" applyAlignment="1">
      <alignment vertical="center" wrapText="1"/>
    </xf>
    <xf numFmtId="0" fontId="10" fillId="0" borderId="27"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1"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right" vertical="center"/>
    </xf>
    <xf numFmtId="0" fontId="10" fillId="0" borderId="14" xfId="0" applyFont="1" applyFill="1" applyBorder="1" applyAlignment="1">
      <alignment horizontal="center" vertical="center" wrapText="1"/>
    </xf>
    <xf numFmtId="38" fontId="10" fillId="0" borderId="8" xfId="1" applyFont="1" applyFill="1" applyBorder="1" applyAlignment="1">
      <alignment horizontal="right" vertical="center" wrapText="1"/>
    </xf>
    <xf numFmtId="41" fontId="10" fillId="0" borderId="8" xfId="0" applyNumberFormat="1" applyFont="1" applyFill="1" applyBorder="1" applyAlignment="1">
      <alignment horizontal="right" vertical="center" wrapText="1"/>
    </xf>
    <xf numFmtId="42" fontId="10" fillId="0" borderId="8" xfId="0" applyNumberFormat="1" applyFont="1" applyFill="1" applyBorder="1" applyAlignment="1">
      <alignment horizontal="center" vertical="center"/>
    </xf>
    <xf numFmtId="176" fontId="12" fillId="0" borderId="20" xfId="6" applyNumberFormat="1" applyFont="1" applyFill="1" applyBorder="1" applyAlignment="1">
      <alignment horizontal="center" vertical="center" wrapText="1"/>
    </xf>
    <xf numFmtId="179" fontId="10" fillId="0" borderId="20" xfId="0" applyNumberFormat="1" applyFont="1" applyFill="1" applyBorder="1" applyAlignment="1">
      <alignment horizontal="center" vertical="center" wrapText="1"/>
    </xf>
    <xf numFmtId="180" fontId="10" fillId="0" borderId="20" xfId="0" applyNumberFormat="1" applyFont="1" applyFill="1" applyBorder="1" applyAlignment="1">
      <alignment horizontal="right" vertical="center" wrapText="1"/>
    </xf>
    <xf numFmtId="42" fontId="10" fillId="0" borderId="1" xfId="0" applyNumberFormat="1" applyFont="1" applyFill="1" applyBorder="1" applyAlignment="1">
      <alignment horizontal="center" vertical="center"/>
    </xf>
    <xf numFmtId="38" fontId="10" fillId="0" borderId="1" xfId="1" applyFont="1" applyFill="1" applyBorder="1" applyAlignment="1">
      <alignment horizontal="right" vertical="center" wrapText="1"/>
    </xf>
    <xf numFmtId="180" fontId="10" fillId="0" borderId="20"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8" xfId="0" applyNumberFormat="1" applyFont="1" applyFill="1" applyBorder="1" applyAlignment="1">
      <alignment horizontal="center" vertical="center"/>
    </xf>
    <xf numFmtId="3" fontId="10" fillId="0" borderId="8"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178" fontId="10" fillId="0" borderId="20" xfId="5" applyNumberFormat="1" applyFont="1" applyFill="1" applyBorder="1" applyAlignment="1">
      <alignment horizontal="center" vertical="center" wrapText="1"/>
    </xf>
    <xf numFmtId="178" fontId="10" fillId="0" borderId="8"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1" xfId="0" applyFont="1" applyFill="1" applyBorder="1" applyAlignment="1">
      <alignment horizontal="center" vertical="center" wrapText="1"/>
    </xf>
    <xf numFmtId="176" fontId="12" fillId="0" borderId="15" xfId="6" applyNumberFormat="1" applyFont="1" applyFill="1" applyBorder="1" applyAlignment="1">
      <alignment horizontal="center" vertical="center" wrapText="1"/>
    </xf>
    <xf numFmtId="179" fontId="10" fillId="0" borderId="15" xfId="0" applyNumberFormat="1" applyFont="1" applyFill="1" applyBorder="1" applyAlignment="1">
      <alignment horizontal="center" vertical="center" wrapText="1"/>
    </xf>
    <xf numFmtId="180" fontId="10" fillId="0" borderId="15" xfId="0" applyNumberFormat="1" applyFont="1" applyFill="1" applyBorder="1" applyAlignment="1">
      <alignment horizontal="center" vertical="center" wrapText="1"/>
    </xf>
    <xf numFmtId="180" fontId="10" fillId="0" borderId="15" xfId="0" applyNumberFormat="1" applyFont="1" applyFill="1" applyBorder="1" applyAlignment="1">
      <alignment horizontal="right" vertical="center" wrapText="1"/>
    </xf>
    <xf numFmtId="0" fontId="10" fillId="0" borderId="18"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8" xfId="0" applyFont="1" applyFill="1" applyBorder="1" applyAlignment="1">
      <alignment horizontal="left" vertical="center" wrapText="1"/>
    </xf>
    <xf numFmtId="176" fontId="10" fillId="0" borderId="7" xfId="0" applyNumberFormat="1" applyFont="1" applyFill="1" applyBorder="1" applyAlignment="1">
      <alignment horizontal="center" vertical="center" wrapText="1"/>
    </xf>
    <xf numFmtId="176" fontId="10" fillId="0" borderId="20"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8" xfId="0" applyFont="1" applyFill="1" applyBorder="1" applyAlignment="1">
      <alignment horizontal="center" vertical="center" wrapText="1"/>
    </xf>
    <xf numFmtId="41" fontId="10" fillId="0" borderId="7" xfId="0" applyNumberFormat="1" applyFont="1" applyFill="1" applyBorder="1" applyAlignment="1">
      <alignment horizontal="center" vertical="center"/>
    </xf>
    <xf numFmtId="41" fontId="10" fillId="0" borderId="20"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3" fontId="10" fillId="0" borderId="7" xfId="0" applyNumberFormat="1" applyFont="1" applyFill="1" applyBorder="1" applyAlignment="1">
      <alignment horizontal="right" vertical="center"/>
    </xf>
    <xf numFmtId="3" fontId="10" fillId="0" borderId="20" xfId="0" applyNumberFormat="1" applyFont="1" applyFill="1" applyBorder="1" applyAlignment="1">
      <alignment horizontal="right" vertical="center"/>
    </xf>
    <xf numFmtId="3" fontId="10" fillId="0" borderId="8" xfId="0" applyNumberFormat="1" applyFont="1" applyFill="1" applyBorder="1" applyAlignment="1">
      <alignment horizontal="right" vertical="center"/>
    </xf>
    <xf numFmtId="178" fontId="10" fillId="0" borderId="7" xfId="5" applyNumberFormat="1" applyFont="1" applyFill="1" applyBorder="1" applyAlignment="1">
      <alignment horizontal="center" vertical="center" wrapText="1"/>
    </xf>
    <xf numFmtId="178" fontId="10" fillId="0" borderId="20" xfId="5" applyNumberFormat="1" applyFont="1" applyFill="1" applyBorder="1" applyAlignment="1">
      <alignment horizontal="center" vertical="center" wrapText="1"/>
    </xf>
    <xf numFmtId="178" fontId="10" fillId="0" borderId="8" xfId="5"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4" xfId="0" applyFont="1" applyFill="1" applyBorder="1" applyAlignment="1">
      <alignment horizontal="center" vertical="center" wrapText="1"/>
    </xf>
  </cellXfs>
  <cellStyles count="7">
    <cellStyle name="パーセント" xfId="5" builtinId="5"/>
    <cellStyle name="桁区切り" xfId="1" builtinId="6"/>
    <cellStyle name="桁区切り 2" xfId="3"/>
    <cellStyle name="桁区切り 3" xfId="4"/>
    <cellStyle name="標準" xfId="0" builtinId="0"/>
    <cellStyle name="標準 3" xfId="2"/>
    <cellStyle name="標準_１６７調査票４案件best100（再検討）0914提出用" xfId="6"/>
  </cellStyles>
  <dxfs count="2">
    <dxf>
      <numFmt numFmtId="181" formatCode="&quot;令和元年&quot;m&quot;月&quot;d&quot;日&quot;;@"/>
    </dxf>
    <dxf>
      <numFmt numFmtId="18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538976</xdr:colOff>
      <xdr:row>0</xdr:row>
      <xdr:rowOff>83634</xdr:rowOff>
    </xdr:from>
    <xdr:ext cx="800732" cy="275717"/>
    <xdr:sp macro="" textlink="">
      <xdr:nvSpPr>
        <xdr:cNvPr id="6" name="テキスト ボックス 5"/>
        <xdr:cNvSpPr txBox="1"/>
      </xdr:nvSpPr>
      <xdr:spPr>
        <a:xfrm>
          <a:off x="17107830" y="836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7"/>
  <sheetViews>
    <sheetView tabSelected="1" view="pageBreakPreview" zoomScale="63" zoomScaleNormal="87" zoomScaleSheetLayoutView="63" zoomScalePageLayoutView="52" workbookViewId="0">
      <selection activeCell="D122" sqref="D122"/>
    </sheetView>
  </sheetViews>
  <sheetFormatPr defaultColWidth="9" defaultRowHeight="9.6" x14ac:dyDescent="0.2"/>
  <cols>
    <col min="1" max="1" width="33.6640625" style="2" customWidth="1"/>
    <col min="2" max="2" width="50.5546875" style="2" customWidth="1"/>
    <col min="3" max="3" width="20.6640625" style="3" bestFit="1" customWidth="1"/>
    <col min="4" max="4" width="35.5546875" style="2" customWidth="1"/>
    <col min="5" max="5" width="18.77734375" style="3" customWidth="1"/>
    <col min="6" max="6" width="16.21875" style="3" customWidth="1"/>
    <col min="7" max="7" width="16.44140625" style="2" customWidth="1"/>
    <col min="8" max="8" width="16.44140625" style="10" bestFit="1" customWidth="1"/>
    <col min="9" max="9" width="10.88671875" style="3" customWidth="1"/>
    <col min="10" max="12" width="11.6640625" style="2" customWidth="1"/>
    <col min="13" max="13" width="11.88671875" style="2" customWidth="1"/>
    <col min="14" max="16384" width="9" style="2"/>
  </cols>
  <sheetData>
    <row r="1" spans="1:13" ht="32.1" customHeight="1" x14ac:dyDescent="0.2">
      <c r="A1" s="82" t="s">
        <v>14</v>
      </c>
      <c r="B1" s="82"/>
      <c r="C1" s="82"/>
      <c r="D1" s="82"/>
      <c r="E1" s="82"/>
      <c r="F1" s="82"/>
      <c r="G1" s="82"/>
      <c r="H1" s="82"/>
      <c r="I1" s="82"/>
      <c r="J1" s="82"/>
      <c r="K1" s="82"/>
      <c r="L1" s="82"/>
      <c r="M1" s="82"/>
    </row>
    <row r="2" spans="1:13" ht="10.199999999999999" thickBot="1" x14ac:dyDescent="0.25"/>
    <row r="3" spans="1:13" ht="68.099999999999994" customHeight="1" x14ac:dyDescent="0.2">
      <c r="A3" s="5" t="s">
        <v>10</v>
      </c>
      <c r="B3" s="6" t="s">
        <v>0</v>
      </c>
      <c r="C3" s="6" t="s">
        <v>1</v>
      </c>
      <c r="D3" s="6" t="s">
        <v>2</v>
      </c>
      <c r="E3" s="6" t="s">
        <v>16</v>
      </c>
      <c r="F3" s="6" t="s">
        <v>3</v>
      </c>
      <c r="G3" s="6" t="s">
        <v>4</v>
      </c>
      <c r="H3" s="6" t="s">
        <v>5</v>
      </c>
      <c r="I3" s="6" t="s">
        <v>6</v>
      </c>
      <c r="J3" s="83" t="s">
        <v>11</v>
      </c>
      <c r="K3" s="84"/>
      <c r="L3" s="85"/>
      <c r="M3" s="7" t="s">
        <v>7</v>
      </c>
    </row>
    <row r="4" spans="1:13" ht="51" customHeight="1" thickBot="1" x14ac:dyDescent="0.25">
      <c r="A4" s="28"/>
      <c r="B4" s="8"/>
      <c r="C4" s="8"/>
      <c r="D4" s="8"/>
      <c r="E4" s="8"/>
      <c r="F4" s="8"/>
      <c r="G4" s="8"/>
      <c r="H4" s="8"/>
      <c r="I4" s="8"/>
      <c r="J4" s="29" t="s">
        <v>9</v>
      </c>
      <c r="K4" s="29" t="s">
        <v>8</v>
      </c>
      <c r="L4" s="29" t="s">
        <v>15</v>
      </c>
      <c r="M4" s="30"/>
    </row>
    <row r="5" spans="1:13" s="9" customFormat="1" ht="79.95" customHeight="1" x14ac:dyDescent="0.2">
      <c r="A5" s="64" t="s">
        <v>95</v>
      </c>
      <c r="B5" s="66" t="s">
        <v>96</v>
      </c>
      <c r="C5" s="37">
        <v>43922</v>
      </c>
      <c r="D5" s="66" t="s">
        <v>98</v>
      </c>
      <c r="E5" s="38">
        <v>3010001005457</v>
      </c>
      <c r="F5" s="69" t="s">
        <v>19</v>
      </c>
      <c r="G5" s="39">
        <v>5082000</v>
      </c>
      <c r="H5" s="39">
        <v>4474800</v>
      </c>
      <c r="I5" s="74">
        <f>H5/G5</f>
        <v>0.88051948051948048</v>
      </c>
      <c r="J5" s="40"/>
      <c r="K5" s="41"/>
      <c r="L5" s="41"/>
      <c r="M5" s="76"/>
    </row>
    <row r="6" spans="1:13" s="9" customFormat="1" ht="79.95" customHeight="1" x14ac:dyDescent="0.2">
      <c r="A6" s="64" t="s">
        <v>99</v>
      </c>
      <c r="B6" s="25" t="s">
        <v>97</v>
      </c>
      <c r="C6" s="37">
        <v>43922</v>
      </c>
      <c r="D6" s="25" t="s">
        <v>113</v>
      </c>
      <c r="E6" s="26">
        <v>2140001081073</v>
      </c>
      <c r="F6" s="24" t="s">
        <v>56</v>
      </c>
      <c r="G6" s="42" t="s">
        <v>100</v>
      </c>
      <c r="H6" s="27">
        <v>1781340</v>
      </c>
      <c r="I6" s="74" t="s">
        <v>101</v>
      </c>
      <c r="J6" s="40"/>
      <c r="K6" s="43"/>
      <c r="L6" s="43"/>
      <c r="M6" s="35" t="s">
        <v>102</v>
      </c>
    </row>
    <row r="7" spans="1:13" s="9" customFormat="1" ht="79.95" customHeight="1" x14ac:dyDescent="0.2">
      <c r="A7" s="44" t="s">
        <v>103</v>
      </c>
      <c r="B7" s="40" t="s">
        <v>104</v>
      </c>
      <c r="C7" s="67">
        <v>43922</v>
      </c>
      <c r="D7" s="40" t="s">
        <v>105</v>
      </c>
      <c r="E7" s="45">
        <v>4010001121253</v>
      </c>
      <c r="F7" s="69" t="s">
        <v>56</v>
      </c>
      <c r="G7" s="70" t="s">
        <v>20</v>
      </c>
      <c r="H7" s="71">
        <v>4059000</v>
      </c>
      <c r="I7" s="74" t="s">
        <v>101</v>
      </c>
      <c r="J7" s="40"/>
      <c r="K7" s="43"/>
      <c r="L7" s="43"/>
      <c r="M7" s="35" t="s">
        <v>102</v>
      </c>
    </row>
    <row r="8" spans="1:13" s="9" customFormat="1" ht="79.95" customHeight="1" x14ac:dyDescent="0.2">
      <c r="A8" s="86" t="s">
        <v>106</v>
      </c>
      <c r="B8" s="89" t="s">
        <v>107</v>
      </c>
      <c r="C8" s="92">
        <v>43922</v>
      </c>
      <c r="D8" s="40" t="s">
        <v>108</v>
      </c>
      <c r="E8" s="45">
        <v>2010401020081</v>
      </c>
      <c r="F8" s="95" t="s">
        <v>111</v>
      </c>
      <c r="G8" s="98" t="s">
        <v>112</v>
      </c>
      <c r="H8" s="101">
        <v>24486000</v>
      </c>
      <c r="I8" s="104" t="s">
        <v>101</v>
      </c>
      <c r="J8" s="40"/>
      <c r="K8" s="43"/>
      <c r="L8" s="43"/>
      <c r="M8" s="107" t="s">
        <v>102</v>
      </c>
    </row>
    <row r="9" spans="1:13" s="9" customFormat="1" ht="79.95" customHeight="1" x14ac:dyDescent="0.2">
      <c r="A9" s="87"/>
      <c r="B9" s="90"/>
      <c r="C9" s="93"/>
      <c r="D9" s="40" t="s">
        <v>110</v>
      </c>
      <c r="E9" s="45">
        <v>1470002018661</v>
      </c>
      <c r="F9" s="96"/>
      <c r="G9" s="99"/>
      <c r="H9" s="102"/>
      <c r="I9" s="105"/>
      <c r="J9" s="40"/>
      <c r="K9" s="43"/>
      <c r="L9" s="43"/>
      <c r="M9" s="108"/>
    </row>
    <row r="10" spans="1:13" s="9" customFormat="1" ht="79.95" customHeight="1" x14ac:dyDescent="0.2">
      <c r="A10" s="88"/>
      <c r="B10" s="91"/>
      <c r="C10" s="94"/>
      <c r="D10" s="40" t="s">
        <v>109</v>
      </c>
      <c r="E10" s="45">
        <v>6010001048255</v>
      </c>
      <c r="F10" s="97"/>
      <c r="G10" s="100"/>
      <c r="H10" s="103"/>
      <c r="I10" s="106"/>
      <c r="J10" s="40"/>
      <c r="K10" s="43"/>
      <c r="L10" s="43"/>
      <c r="M10" s="109"/>
    </row>
    <row r="11" spans="1:13" s="9" customFormat="1" ht="79.95" customHeight="1" x14ac:dyDescent="0.2">
      <c r="A11" s="44" t="s">
        <v>123</v>
      </c>
      <c r="B11" s="40" t="s">
        <v>124</v>
      </c>
      <c r="C11" s="67">
        <v>43922</v>
      </c>
      <c r="D11" s="40" t="s">
        <v>125</v>
      </c>
      <c r="E11" s="45">
        <v>5010901023507</v>
      </c>
      <c r="F11" s="69" t="s">
        <v>126</v>
      </c>
      <c r="G11" s="70" t="s">
        <v>127</v>
      </c>
      <c r="H11" s="71">
        <v>4470950</v>
      </c>
      <c r="I11" s="74" t="s">
        <v>118</v>
      </c>
      <c r="J11" s="40"/>
      <c r="K11" s="43"/>
      <c r="L11" s="43"/>
      <c r="M11" s="35" t="s">
        <v>128</v>
      </c>
    </row>
    <row r="12" spans="1:13" s="9" customFormat="1" ht="79.95" customHeight="1" x14ac:dyDescent="0.2">
      <c r="A12" s="44" t="s">
        <v>17</v>
      </c>
      <c r="B12" s="40" t="s">
        <v>50</v>
      </c>
      <c r="C12" s="67">
        <v>43922</v>
      </c>
      <c r="D12" s="40" t="s">
        <v>18</v>
      </c>
      <c r="E12" s="45">
        <v>1010901006465</v>
      </c>
      <c r="F12" s="69" t="s">
        <v>19</v>
      </c>
      <c r="G12" s="70" t="s">
        <v>20</v>
      </c>
      <c r="H12" s="71">
        <v>12814956</v>
      </c>
      <c r="I12" s="74" t="s">
        <v>51</v>
      </c>
      <c r="J12" s="40"/>
      <c r="K12" s="43"/>
      <c r="L12" s="43"/>
      <c r="M12" s="35"/>
    </row>
    <row r="13" spans="1:13" s="9" customFormat="1" ht="79.95" customHeight="1" x14ac:dyDescent="0.2">
      <c r="A13" s="44" t="s">
        <v>21</v>
      </c>
      <c r="B13" s="40" t="s">
        <v>50</v>
      </c>
      <c r="C13" s="67">
        <v>43922</v>
      </c>
      <c r="D13" s="40" t="s">
        <v>22</v>
      </c>
      <c r="E13" s="45">
        <v>1040002096420</v>
      </c>
      <c r="F13" s="69" t="s">
        <v>19</v>
      </c>
      <c r="G13" s="70" t="s">
        <v>20</v>
      </c>
      <c r="H13" s="71">
        <v>9570000</v>
      </c>
      <c r="I13" s="33" t="s">
        <v>51</v>
      </c>
      <c r="J13" s="40"/>
      <c r="K13" s="43"/>
      <c r="L13" s="43"/>
      <c r="M13" s="35"/>
    </row>
    <row r="14" spans="1:13" s="9" customFormat="1" ht="79.95" customHeight="1" x14ac:dyDescent="0.2">
      <c r="A14" s="44" t="s">
        <v>23</v>
      </c>
      <c r="B14" s="40" t="s">
        <v>50</v>
      </c>
      <c r="C14" s="67">
        <v>43922</v>
      </c>
      <c r="D14" s="40" t="s">
        <v>24</v>
      </c>
      <c r="E14" s="45">
        <v>6011101019261</v>
      </c>
      <c r="F14" s="69" t="s">
        <v>19</v>
      </c>
      <c r="G14" s="70" t="s">
        <v>20</v>
      </c>
      <c r="H14" s="71">
        <v>4092000</v>
      </c>
      <c r="I14" s="33" t="s">
        <v>51</v>
      </c>
      <c r="J14" s="40"/>
      <c r="K14" s="43"/>
      <c r="L14" s="43"/>
      <c r="M14" s="35"/>
    </row>
    <row r="15" spans="1:13" s="9" customFormat="1" ht="79.95" customHeight="1" x14ac:dyDescent="0.2">
      <c r="A15" s="44" t="s">
        <v>25</v>
      </c>
      <c r="B15" s="40" t="s">
        <v>50</v>
      </c>
      <c r="C15" s="67">
        <v>43922</v>
      </c>
      <c r="D15" s="40" t="s">
        <v>24</v>
      </c>
      <c r="E15" s="45">
        <v>6011101019261</v>
      </c>
      <c r="F15" s="69" t="s">
        <v>26</v>
      </c>
      <c r="G15" s="70" t="s">
        <v>20</v>
      </c>
      <c r="H15" s="71">
        <v>3245000</v>
      </c>
      <c r="I15" s="33" t="s">
        <v>51</v>
      </c>
      <c r="J15" s="40"/>
      <c r="K15" s="43"/>
      <c r="L15" s="43"/>
      <c r="M15" s="35"/>
    </row>
    <row r="16" spans="1:13" s="9" customFormat="1" ht="78.599999999999994" customHeight="1" x14ac:dyDescent="0.2">
      <c r="A16" s="44" t="s">
        <v>27</v>
      </c>
      <c r="B16" s="40" t="s">
        <v>50</v>
      </c>
      <c r="C16" s="67">
        <v>43922</v>
      </c>
      <c r="D16" s="40" t="s">
        <v>28</v>
      </c>
      <c r="E16" s="45">
        <v>8010005018566</v>
      </c>
      <c r="F16" s="69" t="s">
        <v>19</v>
      </c>
      <c r="G16" s="70" t="s">
        <v>20</v>
      </c>
      <c r="H16" s="71">
        <v>5549606</v>
      </c>
      <c r="I16" s="33" t="s">
        <v>51</v>
      </c>
      <c r="J16" s="69" t="s">
        <v>52</v>
      </c>
      <c r="K16" s="24" t="s">
        <v>53</v>
      </c>
      <c r="L16" s="24">
        <v>2</v>
      </c>
      <c r="M16" s="35" t="s">
        <v>76</v>
      </c>
    </row>
    <row r="17" spans="1:13" s="9" customFormat="1" ht="77.400000000000006" customHeight="1" x14ac:dyDescent="0.2">
      <c r="A17" s="44" t="s">
        <v>29</v>
      </c>
      <c r="B17" s="40" t="s">
        <v>50</v>
      </c>
      <c r="C17" s="67">
        <v>43922</v>
      </c>
      <c r="D17" s="40" t="s">
        <v>28</v>
      </c>
      <c r="E17" s="45">
        <v>8010005018566</v>
      </c>
      <c r="F17" s="69" t="s">
        <v>19</v>
      </c>
      <c r="G17" s="70" t="s">
        <v>20</v>
      </c>
      <c r="H17" s="71">
        <v>17039352</v>
      </c>
      <c r="I17" s="33" t="s">
        <v>51</v>
      </c>
      <c r="J17" s="69" t="s">
        <v>52</v>
      </c>
      <c r="K17" s="46" t="s">
        <v>54</v>
      </c>
      <c r="L17" s="46">
        <v>2</v>
      </c>
      <c r="M17" s="76" t="s">
        <v>76</v>
      </c>
    </row>
    <row r="18" spans="1:13" s="9" customFormat="1" ht="79.95" customHeight="1" x14ac:dyDescent="0.2">
      <c r="A18" s="44" t="s">
        <v>30</v>
      </c>
      <c r="B18" s="40" t="s">
        <v>50</v>
      </c>
      <c r="C18" s="67">
        <v>43922</v>
      </c>
      <c r="D18" s="40" t="s">
        <v>31</v>
      </c>
      <c r="E18" s="45">
        <v>7320001011271</v>
      </c>
      <c r="F18" s="69" t="s">
        <v>19</v>
      </c>
      <c r="G18" s="70" t="s">
        <v>20</v>
      </c>
      <c r="H18" s="71">
        <v>1262800</v>
      </c>
      <c r="I18" s="33" t="s">
        <v>51</v>
      </c>
      <c r="J18" s="43"/>
      <c r="K18" s="47"/>
      <c r="L18" s="47"/>
      <c r="M18" s="75" t="s">
        <v>76</v>
      </c>
    </row>
    <row r="19" spans="1:13" s="9" customFormat="1" ht="79.95" customHeight="1" x14ac:dyDescent="0.2">
      <c r="A19" s="44" t="s">
        <v>32</v>
      </c>
      <c r="B19" s="40" t="s">
        <v>50</v>
      </c>
      <c r="C19" s="67">
        <v>43922</v>
      </c>
      <c r="D19" s="40" t="s">
        <v>139</v>
      </c>
      <c r="E19" s="45">
        <v>7380001000401</v>
      </c>
      <c r="F19" s="69" t="s">
        <v>19</v>
      </c>
      <c r="G19" s="70" t="s">
        <v>20</v>
      </c>
      <c r="H19" s="71">
        <v>26304300</v>
      </c>
      <c r="I19" s="33" t="s">
        <v>51</v>
      </c>
      <c r="J19" s="43"/>
      <c r="K19" s="47"/>
      <c r="L19" s="47"/>
      <c r="M19" s="75" t="s">
        <v>76</v>
      </c>
    </row>
    <row r="20" spans="1:13" s="9" customFormat="1" ht="79.95" customHeight="1" x14ac:dyDescent="0.2">
      <c r="A20" s="44" t="s">
        <v>33</v>
      </c>
      <c r="B20" s="40" t="s">
        <v>50</v>
      </c>
      <c r="C20" s="67">
        <v>43922</v>
      </c>
      <c r="D20" s="40" t="s">
        <v>34</v>
      </c>
      <c r="E20" s="45">
        <v>1012401018445</v>
      </c>
      <c r="F20" s="69" t="s">
        <v>19</v>
      </c>
      <c r="G20" s="70" t="s">
        <v>20</v>
      </c>
      <c r="H20" s="71">
        <v>3278000</v>
      </c>
      <c r="I20" s="33" t="s">
        <v>51</v>
      </c>
      <c r="J20" s="43"/>
      <c r="K20" s="47"/>
      <c r="L20" s="47"/>
      <c r="M20" s="75"/>
    </row>
    <row r="21" spans="1:13" s="9" customFormat="1" ht="79.95" customHeight="1" x14ac:dyDescent="0.2">
      <c r="A21" s="44" t="s">
        <v>35</v>
      </c>
      <c r="B21" s="40" t="s">
        <v>50</v>
      </c>
      <c r="C21" s="67">
        <v>43922</v>
      </c>
      <c r="D21" s="40" t="s">
        <v>36</v>
      </c>
      <c r="E21" s="45">
        <v>7010005014491</v>
      </c>
      <c r="F21" s="69" t="s">
        <v>19</v>
      </c>
      <c r="G21" s="70" t="s">
        <v>20</v>
      </c>
      <c r="H21" s="71">
        <v>22704000</v>
      </c>
      <c r="I21" s="33" t="s">
        <v>51</v>
      </c>
      <c r="J21" s="43"/>
      <c r="K21" s="47"/>
      <c r="L21" s="47"/>
      <c r="M21" s="75"/>
    </row>
    <row r="22" spans="1:13" s="9" customFormat="1" ht="79.95" customHeight="1" x14ac:dyDescent="0.2">
      <c r="A22" s="44" t="s">
        <v>37</v>
      </c>
      <c r="B22" s="40" t="s">
        <v>50</v>
      </c>
      <c r="C22" s="67">
        <v>43922</v>
      </c>
      <c r="D22" s="40" t="s">
        <v>38</v>
      </c>
      <c r="E22" s="45">
        <v>6050001005764</v>
      </c>
      <c r="F22" s="69" t="s">
        <v>19</v>
      </c>
      <c r="G22" s="70" t="s">
        <v>20</v>
      </c>
      <c r="H22" s="71">
        <v>1293600</v>
      </c>
      <c r="I22" s="33" t="s">
        <v>51</v>
      </c>
      <c r="J22" s="43"/>
      <c r="K22" s="47"/>
      <c r="L22" s="47"/>
      <c r="M22" s="75"/>
    </row>
    <row r="23" spans="1:13" s="9" customFormat="1" ht="79.95" customHeight="1" x14ac:dyDescent="0.2">
      <c r="A23" s="44" t="s">
        <v>39</v>
      </c>
      <c r="B23" s="40" t="s">
        <v>50</v>
      </c>
      <c r="C23" s="67">
        <v>43922</v>
      </c>
      <c r="D23" s="40" t="s">
        <v>40</v>
      </c>
      <c r="E23" s="45">
        <v>3060001012804</v>
      </c>
      <c r="F23" s="69" t="s">
        <v>19</v>
      </c>
      <c r="G23" s="70" t="s">
        <v>20</v>
      </c>
      <c r="H23" s="71">
        <v>14080000</v>
      </c>
      <c r="I23" s="33" t="s">
        <v>51</v>
      </c>
      <c r="J23" s="43"/>
      <c r="K23" s="47"/>
      <c r="L23" s="47"/>
      <c r="M23" s="75"/>
    </row>
    <row r="24" spans="1:13" s="9" customFormat="1" ht="79.95" customHeight="1" x14ac:dyDescent="0.2">
      <c r="A24" s="48" t="s">
        <v>41</v>
      </c>
      <c r="B24" s="43" t="s">
        <v>50</v>
      </c>
      <c r="C24" s="49">
        <v>43922</v>
      </c>
      <c r="D24" s="43" t="s">
        <v>42</v>
      </c>
      <c r="E24" s="50">
        <v>4011501013460</v>
      </c>
      <c r="F24" s="24" t="s">
        <v>43</v>
      </c>
      <c r="G24" s="51" t="s">
        <v>20</v>
      </c>
      <c r="H24" s="52">
        <v>14381484</v>
      </c>
      <c r="I24" s="33" t="s">
        <v>51</v>
      </c>
      <c r="J24" s="43"/>
      <c r="K24" s="34"/>
      <c r="L24" s="34"/>
      <c r="M24" s="35" t="s">
        <v>76</v>
      </c>
    </row>
    <row r="25" spans="1:13" s="9" customFormat="1" ht="79.95" customHeight="1" x14ac:dyDescent="0.2">
      <c r="A25" s="44" t="s">
        <v>44</v>
      </c>
      <c r="B25" s="40" t="s">
        <v>50</v>
      </c>
      <c r="C25" s="67">
        <v>43922</v>
      </c>
      <c r="D25" s="40" t="s">
        <v>45</v>
      </c>
      <c r="E25" s="45">
        <v>2080101014575</v>
      </c>
      <c r="F25" s="69" t="s">
        <v>43</v>
      </c>
      <c r="G25" s="70" t="s">
        <v>20</v>
      </c>
      <c r="H25" s="71">
        <v>3278000</v>
      </c>
      <c r="I25" s="33" t="s">
        <v>51</v>
      </c>
      <c r="J25" s="43"/>
      <c r="K25" s="47"/>
      <c r="L25" s="47"/>
      <c r="M25" s="75"/>
    </row>
    <row r="26" spans="1:13" s="9" customFormat="1" ht="79.95" customHeight="1" x14ac:dyDescent="0.2">
      <c r="A26" s="44" t="s">
        <v>46</v>
      </c>
      <c r="B26" s="40" t="s">
        <v>50</v>
      </c>
      <c r="C26" s="67">
        <v>43922</v>
      </c>
      <c r="D26" s="40" t="s">
        <v>47</v>
      </c>
      <c r="E26" s="45">
        <v>1060001001164</v>
      </c>
      <c r="F26" s="69" t="s">
        <v>19</v>
      </c>
      <c r="G26" s="70" t="s">
        <v>20</v>
      </c>
      <c r="H26" s="71">
        <v>8434342</v>
      </c>
      <c r="I26" s="33" t="s">
        <v>51</v>
      </c>
      <c r="J26" s="43"/>
      <c r="K26" s="47"/>
      <c r="L26" s="47"/>
      <c r="M26" s="75" t="s">
        <v>76</v>
      </c>
    </row>
    <row r="27" spans="1:13" s="9" customFormat="1" ht="79.95" customHeight="1" x14ac:dyDescent="0.2">
      <c r="A27" s="44" t="s">
        <v>129</v>
      </c>
      <c r="B27" s="40" t="s">
        <v>124</v>
      </c>
      <c r="C27" s="67">
        <v>43922</v>
      </c>
      <c r="D27" s="40" t="s">
        <v>138</v>
      </c>
      <c r="E27" s="45">
        <v>8010601027937</v>
      </c>
      <c r="F27" s="69" t="s">
        <v>19</v>
      </c>
      <c r="G27" s="70" t="s">
        <v>20</v>
      </c>
      <c r="H27" s="71">
        <v>1846800</v>
      </c>
      <c r="I27" s="33" t="s">
        <v>118</v>
      </c>
      <c r="J27" s="43"/>
      <c r="K27" s="47"/>
      <c r="L27" s="47"/>
      <c r="M27" s="75" t="s">
        <v>76</v>
      </c>
    </row>
    <row r="28" spans="1:13" s="9" customFormat="1" ht="79.95" customHeight="1" x14ac:dyDescent="0.2">
      <c r="A28" s="44" t="s">
        <v>121</v>
      </c>
      <c r="B28" s="40" t="s">
        <v>50</v>
      </c>
      <c r="C28" s="67">
        <v>43922</v>
      </c>
      <c r="D28" s="40" t="s">
        <v>122</v>
      </c>
      <c r="E28" s="45">
        <v>4011001018621</v>
      </c>
      <c r="F28" s="69" t="s">
        <v>19</v>
      </c>
      <c r="G28" s="70" t="s">
        <v>20</v>
      </c>
      <c r="H28" s="71">
        <v>1441539</v>
      </c>
      <c r="I28" s="33" t="s">
        <v>51</v>
      </c>
      <c r="J28" s="43"/>
      <c r="K28" s="47"/>
      <c r="L28" s="47"/>
      <c r="M28" s="75" t="s">
        <v>76</v>
      </c>
    </row>
    <row r="29" spans="1:13" s="9" customFormat="1" ht="79.95" customHeight="1" x14ac:dyDescent="0.2">
      <c r="A29" s="44" t="s">
        <v>114</v>
      </c>
      <c r="B29" s="40" t="s">
        <v>50</v>
      </c>
      <c r="C29" s="67">
        <v>43922</v>
      </c>
      <c r="D29" s="40" t="s">
        <v>120</v>
      </c>
      <c r="E29" s="45" t="s">
        <v>118</v>
      </c>
      <c r="F29" s="69" t="s">
        <v>19</v>
      </c>
      <c r="G29" s="70" t="s">
        <v>20</v>
      </c>
      <c r="H29" s="71">
        <v>3300000</v>
      </c>
      <c r="I29" s="33" t="s">
        <v>118</v>
      </c>
      <c r="J29" s="43"/>
      <c r="K29" s="47"/>
      <c r="L29" s="47"/>
      <c r="M29" s="75" t="s">
        <v>76</v>
      </c>
    </row>
    <row r="30" spans="1:13" s="9" customFormat="1" ht="79.95" customHeight="1" x14ac:dyDescent="0.2">
      <c r="A30" s="44" t="s">
        <v>115</v>
      </c>
      <c r="B30" s="40" t="s">
        <v>50</v>
      </c>
      <c r="C30" s="67">
        <v>43922</v>
      </c>
      <c r="D30" s="40" t="s">
        <v>117</v>
      </c>
      <c r="E30" s="45">
        <v>8013201006311</v>
      </c>
      <c r="F30" s="69" t="s">
        <v>19</v>
      </c>
      <c r="G30" s="70" t="s">
        <v>20</v>
      </c>
      <c r="H30" s="71">
        <v>7576800</v>
      </c>
      <c r="I30" s="33" t="s">
        <v>118</v>
      </c>
      <c r="J30" s="43"/>
      <c r="K30" s="47"/>
      <c r="L30" s="47"/>
      <c r="M30" s="75" t="s">
        <v>119</v>
      </c>
    </row>
    <row r="31" spans="1:13" s="9" customFormat="1" ht="79.95" customHeight="1" x14ac:dyDescent="0.2">
      <c r="A31" s="44" t="s">
        <v>116</v>
      </c>
      <c r="B31" s="40" t="s">
        <v>50</v>
      </c>
      <c r="C31" s="67">
        <v>43922</v>
      </c>
      <c r="D31" s="40" t="s">
        <v>117</v>
      </c>
      <c r="E31" s="45">
        <v>8013201006311</v>
      </c>
      <c r="F31" s="69" t="s">
        <v>19</v>
      </c>
      <c r="G31" s="70" t="s">
        <v>20</v>
      </c>
      <c r="H31" s="71">
        <v>4357760</v>
      </c>
      <c r="I31" s="33" t="s">
        <v>118</v>
      </c>
      <c r="J31" s="43"/>
      <c r="K31" s="47"/>
      <c r="L31" s="47"/>
      <c r="M31" s="75" t="s">
        <v>119</v>
      </c>
    </row>
    <row r="32" spans="1:13" s="9" customFormat="1" ht="79.95" customHeight="1" x14ac:dyDescent="0.2">
      <c r="A32" s="44" t="s">
        <v>55</v>
      </c>
      <c r="B32" s="40" t="s">
        <v>73</v>
      </c>
      <c r="C32" s="67">
        <v>43922</v>
      </c>
      <c r="D32" s="40" t="s">
        <v>140</v>
      </c>
      <c r="E32" s="45">
        <v>9140001015074</v>
      </c>
      <c r="F32" s="69" t="s">
        <v>56</v>
      </c>
      <c r="G32" s="70" t="s">
        <v>20</v>
      </c>
      <c r="H32" s="71">
        <v>2178000</v>
      </c>
      <c r="I32" s="33" t="s">
        <v>51</v>
      </c>
      <c r="J32" s="43"/>
      <c r="K32" s="47"/>
      <c r="L32" s="47"/>
      <c r="M32" s="75"/>
    </row>
    <row r="33" spans="1:13" s="9" customFormat="1" ht="79.95" customHeight="1" x14ac:dyDescent="0.2">
      <c r="A33" s="44" t="s">
        <v>57</v>
      </c>
      <c r="B33" s="40" t="s">
        <v>73</v>
      </c>
      <c r="C33" s="67">
        <v>43922</v>
      </c>
      <c r="D33" s="40" t="s">
        <v>141</v>
      </c>
      <c r="E33" s="45">
        <v>8130001019358</v>
      </c>
      <c r="F33" s="69" t="s">
        <v>56</v>
      </c>
      <c r="G33" s="70" t="s">
        <v>20</v>
      </c>
      <c r="H33" s="71">
        <v>1645600</v>
      </c>
      <c r="I33" s="33" t="s">
        <v>51</v>
      </c>
      <c r="J33" s="43"/>
      <c r="K33" s="47"/>
      <c r="L33" s="47"/>
      <c r="M33" s="75"/>
    </row>
    <row r="34" spans="1:13" s="9" customFormat="1" ht="79.95" customHeight="1" x14ac:dyDescent="0.2">
      <c r="A34" s="48" t="s">
        <v>58</v>
      </c>
      <c r="B34" s="43" t="s">
        <v>73</v>
      </c>
      <c r="C34" s="49">
        <v>43922</v>
      </c>
      <c r="D34" s="43" t="s">
        <v>59</v>
      </c>
      <c r="E34" s="50">
        <v>5140001049159</v>
      </c>
      <c r="F34" s="24" t="s">
        <v>56</v>
      </c>
      <c r="G34" s="51" t="s">
        <v>20</v>
      </c>
      <c r="H34" s="52">
        <v>598180</v>
      </c>
      <c r="I34" s="33" t="s">
        <v>51</v>
      </c>
      <c r="J34" s="43"/>
      <c r="K34" s="34"/>
      <c r="L34" s="34"/>
      <c r="M34" s="35"/>
    </row>
    <row r="35" spans="1:13" s="9" customFormat="1" ht="79.95" customHeight="1" x14ac:dyDescent="0.2">
      <c r="A35" s="44" t="s">
        <v>60</v>
      </c>
      <c r="B35" s="40" t="s">
        <v>73</v>
      </c>
      <c r="C35" s="67">
        <v>43922</v>
      </c>
      <c r="D35" s="40" t="s">
        <v>142</v>
      </c>
      <c r="E35" s="45">
        <v>1120001081381</v>
      </c>
      <c r="F35" s="69" t="s">
        <v>56</v>
      </c>
      <c r="G35" s="70" t="s">
        <v>20</v>
      </c>
      <c r="H35" s="71">
        <v>4808760</v>
      </c>
      <c r="I35" s="33" t="s">
        <v>51</v>
      </c>
      <c r="J35" s="43"/>
      <c r="K35" s="47"/>
      <c r="L35" s="47"/>
      <c r="M35" s="75"/>
    </row>
    <row r="36" spans="1:13" s="9" customFormat="1" ht="79.95" customHeight="1" x14ac:dyDescent="0.2">
      <c r="A36" s="44" t="s">
        <v>61</v>
      </c>
      <c r="B36" s="40" t="s">
        <v>73</v>
      </c>
      <c r="C36" s="67">
        <v>43922</v>
      </c>
      <c r="D36" s="40" t="s">
        <v>143</v>
      </c>
      <c r="E36" s="45">
        <v>3380001000405</v>
      </c>
      <c r="F36" s="69" t="s">
        <v>56</v>
      </c>
      <c r="G36" s="70" t="s">
        <v>20</v>
      </c>
      <c r="H36" s="71">
        <v>3663000</v>
      </c>
      <c r="I36" s="33" t="s">
        <v>51</v>
      </c>
      <c r="J36" s="43"/>
      <c r="K36" s="47"/>
      <c r="L36" s="47"/>
      <c r="M36" s="75"/>
    </row>
    <row r="37" spans="1:13" s="9" customFormat="1" ht="79.95" customHeight="1" x14ac:dyDescent="0.2">
      <c r="A37" s="44" t="s">
        <v>62</v>
      </c>
      <c r="B37" s="40" t="s">
        <v>73</v>
      </c>
      <c r="C37" s="67">
        <v>43922</v>
      </c>
      <c r="D37" s="40" t="s">
        <v>143</v>
      </c>
      <c r="E37" s="45">
        <v>3380001000405</v>
      </c>
      <c r="F37" s="69" t="s">
        <v>56</v>
      </c>
      <c r="G37" s="70" t="s">
        <v>20</v>
      </c>
      <c r="H37" s="71">
        <v>1386000</v>
      </c>
      <c r="I37" s="33" t="s">
        <v>51</v>
      </c>
      <c r="J37" s="43"/>
      <c r="K37" s="47"/>
      <c r="L37" s="47"/>
      <c r="M37" s="75"/>
    </row>
    <row r="38" spans="1:13" s="9" customFormat="1" ht="79.95" customHeight="1" x14ac:dyDescent="0.2">
      <c r="A38" s="44" t="s">
        <v>63</v>
      </c>
      <c r="B38" s="40" t="s">
        <v>73</v>
      </c>
      <c r="C38" s="67">
        <v>43922</v>
      </c>
      <c r="D38" s="40" t="s">
        <v>143</v>
      </c>
      <c r="E38" s="45">
        <v>3380001000405</v>
      </c>
      <c r="F38" s="69" t="s">
        <v>56</v>
      </c>
      <c r="G38" s="70" t="s">
        <v>20</v>
      </c>
      <c r="H38" s="71">
        <v>693000</v>
      </c>
      <c r="I38" s="33" t="s">
        <v>51</v>
      </c>
      <c r="J38" s="43"/>
      <c r="K38" s="47"/>
      <c r="L38" s="47"/>
      <c r="M38" s="75"/>
    </row>
    <row r="39" spans="1:13" s="9" customFormat="1" ht="79.95" customHeight="1" x14ac:dyDescent="0.2">
      <c r="A39" s="44" t="s">
        <v>64</v>
      </c>
      <c r="B39" s="40" t="s">
        <v>73</v>
      </c>
      <c r="C39" s="67">
        <v>43922</v>
      </c>
      <c r="D39" s="40" t="s">
        <v>144</v>
      </c>
      <c r="E39" s="45">
        <v>9130001021610</v>
      </c>
      <c r="F39" s="69" t="s">
        <v>65</v>
      </c>
      <c r="G39" s="70" t="s">
        <v>20</v>
      </c>
      <c r="H39" s="71">
        <v>35522388</v>
      </c>
      <c r="I39" s="33" t="s">
        <v>51</v>
      </c>
      <c r="J39" s="43"/>
      <c r="K39" s="47"/>
      <c r="L39" s="47"/>
      <c r="M39" s="75" t="s">
        <v>75</v>
      </c>
    </row>
    <row r="40" spans="1:13" s="9" customFormat="1" ht="79.95" customHeight="1" x14ac:dyDescent="0.2">
      <c r="A40" s="44" t="s">
        <v>66</v>
      </c>
      <c r="B40" s="40" t="s">
        <v>73</v>
      </c>
      <c r="C40" s="67">
        <v>43922</v>
      </c>
      <c r="D40" s="40" t="s">
        <v>145</v>
      </c>
      <c r="E40" s="45">
        <v>9120001109167</v>
      </c>
      <c r="F40" s="69" t="s">
        <v>65</v>
      </c>
      <c r="G40" s="70" t="s">
        <v>20</v>
      </c>
      <c r="H40" s="71">
        <v>21847518</v>
      </c>
      <c r="I40" s="33" t="s">
        <v>51</v>
      </c>
      <c r="J40" s="43"/>
      <c r="K40" s="47"/>
      <c r="L40" s="47"/>
      <c r="M40" s="75" t="s">
        <v>75</v>
      </c>
    </row>
    <row r="41" spans="1:13" s="9" customFormat="1" ht="79.95" customHeight="1" x14ac:dyDescent="0.2">
      <c r="A41" s="44" t="s">
        <v>67</v>
      </c>
      <c r="B41" s="40" t="s">
        <v>73</v>
      </c>
      <c r="C41" s="67">
        <v>43922</v>
      </c>
      <c r="D41" s="40" t="s">
        <v>68</v>
      </c>
      <c r="E41" s="45">
        <v>8010005018566</v>
      </c>
      <c r="F41" s="69" t="s">
        <v>65</v>
      </c>
      <c r="G41" s="70" t="s">
        <v>20</v>
      </c>
      <c r="H41" s="71">
        <v>2682812</v>
      </c>
      <c r="I41" s="33" t="s">
        <v>51</v>
      </c>
      <c r="J41" s="24" t="s">
        <v>74</v>
      </c>
      <c r="K41" s="53" t="s">
        <v>54</v>
      </c>
      <c r="L41" s="53">
        <v>2</v>
      </c>
      <c r="M41" s="75" t="s">
        <v>75</v>
      </c>
    </row>
    <row r="42" spans="1:13" s="9" customFormat="1" ht="79.95" customHeight="1" x14ac:dyDescent="0.2">
      <c r="A42" s="44" t="s">
        <v>69</v>
      </c>
      <c r="B42" s="40" t="s">
        <v>73</v>
      </c>
      <c r="C42" s="67">
        <v>43922</v>
      </c>
      <c r="D42" s="40" t="s">
        <v>70</v>
      </c>
      <c r="E42" s="45">
        <v>9020001000352</v>
      </c>
      <c r="F42" s="69" t="s">
        <v>65</v>
      </c>
      <c r="G42" s="70" t="s">
        <v>20</v>
      </c>
      <c r="H42" s="71">
        <v>1265000</v>
      </c>
      <c r="I42" s="33" t="s">
        <v>51</v>
      </c>
      <c r="J42" s="43"/>
      <c r="K42" s="47"/>
      <c r="L42" s="47"/>
      <c r="M42" s="75"/>
    </row>
    <row r="43" spans="1:13" s="9" customFormat="1" ht="79.95" customHeight="1" x14ac:dyDescent="0.2">
      <c r="A43" s="44" t="s">
        <v>79</v>
      </c>
      <c r="B43" s="40" t="s">
        <v>85</v>
      </c>
      <c r="C43" s="67">
        <v>43922</v>
      </c>
      <c r="D43" s="40" t="s">
        <v>86</v>
      </c>
      <c r="E43" s="45">
        <v>5060001012042</v>
      </c>
      <c r="F43" s="69" t="s">
        <v>19</v>
      </c>
      <c r="G43" s="70" t="s">
        <v>20</v>
      </c>
      <c r="H43" s="71">
        <v>8382000</v>
      </c>
      <c r="I43" s="33" t="s">
        <v>82</v>
      </c>
      <c r="J43" s="43"/>
      <c r="K43" s="47"/>
      <c r="L43" s="47"/>
      <c r="M43" s="75" t="s">
        <v>84</v>
      </c>
    </row>
    <row r="44" spans="1:13" s="9" customFormat="1" ht="79.95" customHeight="1" x14ac:dyDescent="0.2">
      <c r="A44" s="48" t="s">
        <v>71</v>
      </c>
      <c r="B44" s="43" t="s">
        <v>73</v>
      </c>
      <c r="C44" s="49">
        <v>43923</v>
      </c>
      <c r="D44" s="43" t="s">
        <v>72</v>
      </c>
      <c r="E44" s="50">
        <v>2180001135973</v>
      </c>
      <c r="F44" s="24" t="s">
        <v>56</v>
      </c>
      <c r="G44" s="51" t="s">
        <v>20</v>
      </c>
      <c r="H44" s="52">
        <v>17066255</v>
      </c>
      <c r="I44" s="33" t="s">
        <v>51</v>
      </c>
      <c r="J44" s="43"/>
      <c r="K44" s="34"/>
      <c r="L44" s="34"/>
      <c r="M44" s="35" t="s">
        <v>75</v>
      </c>
    </row>
    <row r="45" spans="1:13" s="9" customFormat="1" ht="79.95" customHeight="1" x14ac:dyDescent="0.2">
      <c r="A45" s="44" t="s">
        <v>90</v>
      </c>
      <c r="B45" s="40" t="s">
        <v>93</v>
      </c>
      <c r="C45" s="67">
        <v>43927</v>
      </c>
      <c r="D45" s="40" t="s">
        <v>87</v>
      </c>
      <c r="E45" s="45">
        <v>7060005000693</v>
      </c>
      <c r="F45" s="69" t="s">
        <v>19</v>
      </c>
      <c r="G45" s="70" t="s">
        <v>20</v>
      </c>
      <c r="H45" s="71">
        <v>2611004</v>
      </c>
      <c r="I45" s="33" t="s">
        <v>81</v>
      </c>
      <c r="J45" s="43"/>
      <c r="K45" s="47"/>
      <c r="L45" s="47"/>
      <c r="M45" s="75" t="s">
        <v>83</v>
      </c>
    </row>
    <row r="46" spans="1:13" s="9" customFormat="1" ht="79.95" customHeight="1" x14ac:dyDescent="0.2">
      <c r="A46" s="44" t="s">
        <v>91</v>
      </c>
      <c r="B46" s="40" t="s">
        <v>93</v>
      </c>
      <c r="C46" s="67">
        <v>43927</v>
      </c>
      <c r="D46" s="40" t="s">
        <v>88</v>
      </c>
      <c r="E46" s="45">
        <v>5010001056878</v>
      </c>
      <c r="F46" s="69" t="s">
        <v>19</v>
      </c>
      <c r="G46" s="70" t="s">
        <v>20</v>
      </c>
      <c r="H46" s="71">
        <v>3128400</v>
      </c>
      <c r="I46" s="33" t="s">
        <v>81</v>
      </c>
      <c r="J46" s="43"/>
      <c r="K46" s="47"/>
      <c r="L46" s="47"/>
      <c r="M46" s="75" t="s">
        <v>83</v>
      </c>
    </row>
    <row r="47" spans="1:13" s="9" customFormat="1" ht="79.95" customHeight="1" x14ac:dyDescent="0.2">
      <c r="A47" s="44" t="s">
        <v>92</v>
      </c>
      <c r="B47" s="40" t="s">
        <v>93</v>
      </c>
      <c r="C47" s="67">
        <v>43928</v>
      </c>
      <c r="D47" s="40" t="s">
        <v>89</v>
      </c>
      <c r="E47" s="45">
        <v>9060001014092</v>
      </c>
      <c r="F47" s="69" t="s">
        <v>19</v>
      </c>
      <c r="G47" s="70" t="s">
        <v>80</v>
      </c>
      <c r="H47" s="71">
        <v>2555168</v>
      </c>
      <c r="I47" s="33" t="s">
        <v>81</v>
      </c>
      <c r="J47" s="43"/>
      <c r="K47" s="47"/>
      <c r="L47" s="47"/>
      <c r="M47" s="75" t="s">
        <v>83</v>
      </c>
    </row>
    <row r="48" spans="1:13" s="9" customFormat="1" ht="79.95" customHeight="1" x14ac:dyDescent="0.2">
      <c r="A48" s="44" t="s">
        <v>48</v>
      </c>
      <c r="B48" s="40" t="s">
        <v>50</v>
      </c>
      <c r="C48" s="67">
        <v>43962</v>
      </c>
      <c r="D48" s="40" t="s">
        <v>94</v>
      </c>
      <c r="E48" s="45">
        <v>2011201007211</v>
      </c>
      <c r="F48" s="69" t="s">
        <v>43</v>
      </c>
      <c r="G48" s="54">
        <v>1859000</v>
      </c>
      <c r="H48" s="71">
        <v>1309000</v>
      </c>
      <c r="I48" s="33">
        <f>H48/G48</f>
        <v>0.70414201183431957</v>
      </c>
      <c r="J48" s="43"/>
      <c r="K48" s="47"/>
      <c r="L48" s="47"/>
      <c r="M48" s="75"/>
    </row>
    <row r="49" spans="1:13" s="9" customFormat="1" ht="79.95" customHeight="1" x14ac:dyDescent="0.2">
      <c r="A49" s="44" t="s">
        <v>130</v>
      </c>
      <c r="B49" s="40" t="s">
        <v>124</v>
      </c>
      <c r="C49" s="67">
        <v>43977</v>
      </c>
      <c r="D49" s="40" t="s">
        <v>131</v>
      </c>
      <c r="E49" s="45">
        <v>4010001121253</v>
      </c>
      <c r="F49" s="69" t="s">
        <v>43</v>
      </c>
      <c r="G49" s="70" t="s">
        <v>20</v>
      </c>
      <c r="H49" s="71">
        <v>9845000</v>
      </c>
      <c r="I49" s="33" t="s">
        <v>118</v>
      </c>
      <c r="J49" s="43"/>
      <c r="K49" s="47"/>
      <c r="L49" s="47"/>
      <c r="M49" s="75"/>
    </row>
    <row r="50" spans="1:13" s="9" customFormat="1" ht="79.95" customHeight="1" x14ac:dyDescent="0.2">
      <c r="A50" s="44" t="s">
        <v>132</v>
      </c>
      <c r="B50" s="40" t="s">
        <v>124</v>
      </c>
      <c r="C50" s="67">
        <v>43977</v>
      </c>
      <c r="D50" s="40" t="s">
        <v>131</v>
      </c>
      <c r="E50" s="45">
        <v>4010001121253</v>
      </c>
      <c r="F50" s="69" t="s">
        <v>43</v>
      </c>
      <c r="G50" s="70" t="s">
        <v>20</v>
      </c>
      <c r="H50" s="71">
        <v>1444300</v>
      </c>
      <c r="I50" s="33" t="s">
        <v>118</v>
      </c>
      <c r="J50" s="43"/>
      <c r="K50" s="47"/>
      <c r="L50" s="47"/>
      <c r="M50" s="75"/>
    </row>
    <row r="51" spans="1:13" s="9" customFormat="1" ht="79.95" customHeight="1" x14ac:dyDescent="0.2">
      <c r="A51" s="44" t="s">
        <v>49</v>
      </c>
      <c r="B51" s="40" t="s">
        <v>50</v>
      </c>
      <c r="C51" s="67">
        <v>43980</v>
      </c>
      <c r="D51" s="40" t="s">
        <v>146</v>
      </c>
      <c r="E51" s="45">
        <v>2010001190770</v>
      </c>
      <c r="F51" s="69" t="s">
        <v>43</v>
      </c>
      <c r="G51" s="70" t="s">
        <v>20</v>
      </c>
      <c r="H51" s="71">
        <v>30191720</v>
      </c>
      <c r="I51" s="33" t="s">
        <v>51</v>
      </c>
      <c r="J51" s="43"/>
      <c r="K51" s="47"/>
      <c r="L51" s="47"/>
      <c r="M51" s="75"/>
    </row>
    <row r="52" spans="1:13" s="9" customFormat="1" ht="79.95" customHeight="1" x14ac:dyDescent="0.2">
      <c r="A52" s="44" t="s">
        <v>77</v>
      </c>
      <c r="B52" s="40" t="s">
        <v>73</v>
      </c>
      <c r="C52" s="67">
        <v>43983</v>
      </c>
      <c r="D52" s="40" t="s">
        <v>78</v>
      </c>
      <c r="E52" s="45">
        <v>5011101012069</v>
      </c>
      <c r="F52" s="69" t="s">
        <v>56</v>
      </c>
      <c r="G52" s="70" t="s">
        <v>20</v>
      </c>
      <c r="H52" s="71">
        <v>1791889</v>
      </c>
      <c r="I52" s="33" t="s">
        <v>51</v>
      </c>
      <c r="J52" s="43"/>
      <c r="K52" s="47"/>
      <c r="L52" s="47"/>
      <c r="M52" s="75"/>
    </row>
    <row r="53" spans="1:13" s="9" customFormat="1" ht="79.95" customHeight="1" x14ac:dyDescent="0.2">
      <c r="A53" s="44" t="s">
        <v>133</v>
      </c>
      <c r="B53" s="40" t="s">
        <v>124</v>
      </c>
      <c r="C53" s="67">
        <v>43997</v>
      </c>
      <c r="D53" s="40" t="s">
        <v>134</v>
      </c>
      <c r="E53" s="45">
        <v>8010601005521</v>
      </c>
      <c r="F53" s="69" t="s">
        <v>56</v>
      </c>
      <c r="G53" s="55">
        <v>5280000</v>
      </c>
      <c r="H53" s="71">
        <v>3977600</v>
      </c>
      <c r="I53" s="33">
        <f>H53/G53</f>
        <v>0.7533333333333333</v>
      </c>
      <c r="J53" s="43"/>
      <c r="K53" s="47"/>
      <c r="L53" s="47"/>
      <c r="M53" s="75"/>
    </row>
    <row r="54" spans="1:13" s="9" customFormat="1" ht="79.95" customHeight="1" x14ac:dyDescent="0.2">
      <c r="A54" s="31" t="s">
        <v>135</v>
      </c>
      <c r="B54" s="25" t="s">
        <v>96</v>
      </c>
      <c r="C54" s="32">
        <v>44001</v>
      </c>
      <c r="D54" s="25" t="s">
        <v>98</v>
      </c>
      <c r="E54" s="26">
        <v>3010001005457</v>
      </c>
      <c r="F54" s="24" t="s">
        <v>19</v>
      </c>
      <c r="G54" s="27">
        <v>32907600</v>
      </c>
      <c r="H54" s="27">
        <v>23373900</v>
      </c>
      <c r="I54" s="33">
        <f>H54/G54</f>
        <v>0.71028880866425992</v>
      </c>
      <c r="J54" s="43"/>
      <c r="K54" s="34"/>
      <c r="L54" s="34"/>
      <c r="M54" s="35"/>
    </row>
    <row r="55" spans="1:13" s="9" customFormat="1" ht="79.95" customHeight="1" x14ac:dyDescent="0.2">
      <c r="A55" s="64" t="s">
        <v>136</v>
      </c>
      <c r="B55" s="66" t="s">
        <v>96</v>
      </c>
      <c r="C55" s="37">
        <v>44007</v>
      </c>
      <c r="D55" s="66" t="s">
        <v>137</v>
      </c>
      <c r="E55" s="38">
        <v>6010501013725</v>
      </c>
      <c r="F55" s="69" t="s">
        <v>19</v>
      </c>
      <c r="G55" s="39">
        <v>7370000</v>
      </c>
      <c r="H55" s="39">
        <v>3792800</v>
      </c>
      <c r="I55" s="33">
        <f>H55/G55</f>
        <v>0.51462686567164184</v>
      </c>
      <c r="J55" s="43"/>
      <c r="K55" s="47"/>
      <c r="L55" s="47"/>
      <c r="M55" s="75"/>
    </row>
    <row r="56" spans="1:13" s="9" customFormat="1" ht="79.95" customHeight="1" x14ac:dyDescent="0.2">
      <c r="A56" s="64" t="s">
        <v>160</v>
      </c>
      <c r="B56" s="66" t="s">
        <v>161</v>
      </c>
      <c r="C56" s="37">
        <v>44015</v>
      </c>
      <c r="D56" s="66" t="s">
        <v>162</v>
      </c>
      <c r="E56" s="38">
        <v>4010001121253</v>
      </c>
      <c r="F56" s="69" t="s">
        <v>163</v>
      </c>
      <c r="G56" s="56" t="s">
        <v>20</v>
      </c>
      <c r="H56" s="39">
        <v>2512400</v>
      </c>
      <c r="I56" s="33" t="s">
        <v>164</v>
      </c>
      <c r="J56" s="47"/>
      <c r="K56" s="47"/>
      <c r="L56" s="47"/>
      <c r="M56" s="75"/>
    </row>
    <row r="57" spans="1:13" s="9" customFormat="1" ht="79.95" customHeight="1" x14ac:dyDescent="0.2">
      <c r="A57" s="31" t="s">
        <v>156</v>
      </c>
      <c r="B57" s="25" t="s">
        <v>157</v>
      </c>
      <c r="C57" s="32">
        <v>44022</v>
      </c>
      <c r="D57" s="25" t="s">
        <v>158</v>
      </c>
      <c r="E57" s="26">
        <v>2130001000463</v>
      </c>
      <c r="F57" s="24" t="s">
        <v>159</v>
      </c>
      <c r="G57" s="27">
        <v>1518000</v>
      </c>
      <c r="H57" s="27">
        <v>1430000</v>
      </c>
      <c r="I57" s="33">
        <f>H57/G57</f>
        <v>0.94202898550724634</v>
      </c>
      <c r="J57" s="47"/>
      <c r="K57" s="47"/>
      <c r="L57" s="47"/>
      <c r="M57" s="75"/>
    </row>
    <row r="58" spans="1:13" s="9" customFormat="1" ht="79.95" customHeight="1" x14ac:dyDescent="0.2">
      <c r="A58" s="63" t="s">
        <v>147</v>
      </c>
      <c r="B58" s="65" t="s">
        <v>96</v>
      </c>
      <c r="C58" s="57">
        <v>44025</v>
      </c>
      <c r="D58" s="65" t="s">
        <v>148</v>
      </c>
      <c r="E58" s="58">
        <v>1040001033457</v>
      </c>
      <c r="F58" s="68" t="s">
        <v>149</v>
      </c>
      <c r="G58" s="62" t="s">
        <v>20</v>
      </c>
      <c r="H58" s="59">
        <v>4862550</v>
      </c>
      <c r="I58" s="72" t="s">
        <v>344</v>
      </c>
      <c r="J58" s="47"/>
      <c r="K58" s="47"/>
      <c r="L58" s="47"/>
      <c r="M58" s="75"/>
    </row>
    <row r="59" spans="1:13" s="9" customFormat="1" ht="79.95" customHeight="1" x14ac:dyDescent="0.2">
      <c r="A59" s="31" t="s">
        <v>170</v>
      </c>
      <c r="B59" s="25" t="s">
        <v>161</v>
      </c>
      <c r="C59" s="32">
        <v>44029</v>
      </c>
      <c r="D59" s="25" t="s">
        <v>171</v>
      </c>
      <c r="E59" s="26">
        <v>6010501013725</v>
      </c>
      <c r="F59" s="24" t="s">
        <v>167</v>
      </c>
      <c r="G59" s="27">
        <v>5011600</v>
      </c>
      <c r="H59" s="27">
        <v>2834700</v>
      </c>
      <c r="I59" s="72">
        <f>H59/G59</f>
        <v>0.56562774363476731</v>
      </c>
      <c r="J59" s="43"/>
      <c r="K59" s="47"/>
      <c r="L59" s="47"/>
      <c r="M59" s="75"/>
    </row>
    <row r="60" spans="1:13" s="9" customFormat="1" ht="79.95" customHeight="1" x14ac:dyDescent="0.2">
      <c r="A60" s="31" t="s">
        <v>165</v>
      </c>
      <c r="B60" s="25" t="s">
        <v>161</v>
      </c>
      <c r="C60" s="32">
        <v>44033</v>
      </c>
      <c r="D60" s="25" t="s">
        <v>166</v>
      </c>
      <c r="E60" s="26">
        <v>6010001058667</v>
      </c>
      <c r="F60" s="24" t="s">
        <v>167</v>
      </c>
      <c r="G60" s="60" t="s">
        <v>20</v>
      </c>
      <c r="H60" s="27">
        <v>3751000</v>
      </c>
      <c r="I60" s="33" t="s">
        <v>164</v>
      </c>
      <c r="J60" s="34"/>
      <c r="K60" s="34"/>
      <c r="L60" s="34"/>
      <c r="M60" s="35"/>
    </row>
    <row r="61" spans="1:13" s="9" customFormat="1" ht="79.95" customHeight="1" x14ac:dyDescent="0.2">
      <c r="A61" s="31" t="s">
        <v>150</v>
      </c>
      <c r="B61" s="25" t="s">
        <v>152</v>
      </c>
      <c r="C61" s="32">
        <v>44041</v>
      </c>
      <c r="D61" s="25" t="s">
        <v>172</v>
      </c>
      <c r="E61" s="26">
        <v>1430001021026</v>
      </c>
      <c r="F61" s="24" t="s">
        <v>154</v>
      </c>
      <c r="G61" s="61">
        <v>4620000</v>
      </c>
      <c r="H61" s="27">
        <v>2695000</v>
      </c>
      <c r="I61" s="72">
        <f>H61/G61</f>
        <v>0.58333333333333337</v>
      </c>
      <c r="J61" s="47"/>
      <c r="K61" s="47"/>
      <c r="L61" s="47"/>
      <c r="M61" s="75"/>
    </row>
    <row r="62" spans="1:13" s="9" customFormat="1" ht="79.95" customHeight="1" x14ac:dyDescent="0.2">
      <c r="A62" s="31" t="s">
        <v>151</v>
      </c>
      <c r="B62" s="25" t="s">
        <v>152</v>
      </c>
      <c r="C62" s="32">
        <v>44041</v>
      </c>
      <c r="D62" s="25" t="s">
        <v>153</v>
      </c>
      <c r="E62" s="26">
        <v>1060002012945</v>
      </c>
      <c r="F62" s="24" t="s">
        <v>149</v>
      </c>
      <c r="G62" s="60" t="s">
        <v>20</v>
      </c>
      <c r="H62" s="27">
        <v>3873485</v>
      </c>
      <c r="I62" s="72" t="s">
        <v>155</v>
      </c>
      <c r="J62" s="47"/>
      <c r="K62" s="47"/>
      <c r="L62" s="47"/>
      <c r="M62" s="75"/>
    </row>
    <row r="63" spans="1:13" s="9" customFormat="1" ht="79.95" customHeight="1" x14ac:dyDescent="0.2">
      <c r="A63" s="31" t="s">
        <v>168</v>
      </c>
      <c r="B63" s="25" t="s">
        <v>96</v>
      </c>
      <c r="C63" s="32">
        <v>44043</v>
      </c>
      <c r="D63" s="25" t="s">
        <v>162</v>
      </c>
      <c r="E63" s="26">
        <v>4010001121253</v>
      </c>
      <c r="F63" s="24" t="s">
        <v>169</v>
      </c>
      <c r="G63" s="60" t="s">
        <v>20</v>
      </c>
      <c r="H63" s="27">
        <v>1354100</v>
      </c>
      <c r="I63" s="33" t="s">
        <v>164</v>
      </c>
      <c r="J63" s="34"/>
      <c r="K63" s="34"/>
      <c r="L63" s="34"/>
      <c r="M63" s="35"/>
    </row>
    <row r="64" spans="1:13" s="9" customFormat="1" ht="79.95" customHeight="1" x14ac:dyDescent="0.2">
      <c r="A64" s="31" t="s">
        <v>176</v>
      </c>
      <c r="B64" s="25" t="s">
        <v>96</v>
      </c>
      <c r="C64" s="32">
        <v>44050</v>
      </c>
      <c r="D64" s="25" t="s">
        <v>177</v>
      </c>
      <c r="E64" s="26">
        <v>5010001139567</v>
      </c>
      <c r="F64" s="24" t="s">
        <v>26</v>
      </c>
      <c r="G64" s="60" t="s">
        <v>20</v>
      </c>
      <c r="H64" s="27">
        <v>3740000</v>
      </c>
      <c r="I64" s="33" t="s">
        <v>178</v>
      </c>
      <c r="J64" s="34"/>
      <c r="K64" s="34"/>
      <c r="L64" s="34"/>
      <c r="M64" s="35"/>
    </row>
    <row r="65" spans="1:13" s="9" customFormat="1" ht="79.95" customHeight="1" x14ac:dyDescent="0.2">
      <c r="A65" s="31" t="s">
        <v>186</v>
      </c>
      <c r="B65" s="25" t="s">
        <v>185</v>
      </c>
      <c r="C65" s="32">
        <v>44054</v>
      </c>
      <c r="D65" s="25" t="s">
        <v>188</v>
      </c>
      <c r="E65" s="26">
        <v>4150001014773</v>
      </c>
      <c r="F65" s="24" t="s">
        <v>190</v>
      </c>
      <c r="G65" s="27">
        <v>3548549</v>
      </c>
      <c r="H65" s="27">
        <v>913000</v>
      </c>
      <c r="I65" s="33">
        <f>H65/G65</f>
        <v>0.25728826063836235</v>
      </c>
      <c r="J65" s="34"/>
      <c r="K65" s="34"/>
      <c r="L65" s="34"/>
      <c r="M65" s="35"/>
    </row>
    <row r="66" spans="1:13" s="9" customFormat="1" ht="79.95" customHeight="1" x14ac:dyDescent="0.2">
      <c r="A66" s="63" t="s">
        <v>187</v>
      </c>
      <c r="B66" s="65" t="s">
        <v>185</v>
      </c>
      <c r="C66" s="57">
        <v>44054</v>
      </c>
      <c r="D66" s="65" t="s">
        <v>189</v>
      </c>
      <c r="E66" s="58">
        <v>3120001129930</v>
      </c>
      <c r="F66" s="68" t="s">
        <v>190</v>
      </c>
      <c r="G66" s="27">
        <v>1820167</v>
      </c>
      <c r="H66" s="27">
        <v>990000</v>
      </c>
      <c r="I66" s="73">
        <f>H66/G66</f>
        <v>0.54390613608531524</v>
      </c>
      <c r="J66" s="41"/>
      <c r="K66" s="41"/>
      <c r="L66" s="41"/>
      <c r="M66" s="76"/>
    </row>
    <row r="67" spans="1:13" s="9" customFormat="1" ht="79.95" customHeight="1" x14ac:dyDescent="0.2">
      <c r="A67" s="31" t="s">
        <v>181</v>
      </c>
      <c r="B67" s="25" t="s">
        <v>157</v>
      </c>
      <c r="C67" s="32">
        <v>44063</v>
      </c>
      <c r="D67" s="25" t="s">
        <v>182</v>
      </c>
      <c r="E67" s="26">
        <v>8130001013666</v>
      </c>
      <c r="F67" s="24" t="s">
        <v>183</v>
      </c>
      <c r="G67" s="60" t="s">
        <v>20</v>
      </c>
      <c r="H67" s="27">
        <v>748000</v>
      </c>
      <c r="I67" s="33" t="s">
        <v>184</v>
      </c>
      <c r="J67" s="34"/>
      <c r="K67" s="34"/>
      <c r="L67" s="34"/>
      <c r="M67" s="35"/>
    </row>
    <row r="68" spans="1:13" s="9" customFormat="1" ht="79.95" customHeight="1" x14ac:dyDescent="0.2">
      <c r="A68" s="31" t="s">
        <v>173</v>
      </c>
      <c r="B68" s="25" t="s">
        <v>96</v>
      </c>
      <c r="C68" s="32">
        <v>44067</v>
      </c>
      <c r="D68" s="25" t="s">
        <v>174</v>
      </c>
      <c r="E68" s="26">
        <v>1010701024452</v>
      </c>
      <c r="F68" s="24" t="s">
        <v>175</v>
      </c>
      <c r="G68" s="27">
        <v>3707000</v>
      </c>
      <c r="H68" s="27">
        <v>3289000</v>
      </c>
      <c r="I68" s="72">
        <f>H68/G68</f>
        <v>0.88724035608308605</v>
      </c>
      <c r="J68" s="47"/>
      <c r="K68" s="47"/>
      <c r="L68" s="47"/>
      <c r="M68" s="75"/>
    </row>
    <row r="69" spans="1:13" s="9" customFormat="1" ht="79.95" customHeight="1" x14ac:dyDescent="0.2">
      <c r="A69" s="31" t="s">
        <v>179</v>
      </c>
      <c r="B69" s="25" t="s">
        <v>96</v>
      </c>
      <c r="C69" s="32">
        <v>44074</v>
      </c>
      <c r="D69" s="25" t="s">
        <v>180</v>
      </c>
      <c r="E69" s="26">
        <v>5010001007765</v>
      </c>
      <c r="F69" s="24" t="s">
        <v>126</v>
      </c>
      <c r="G69" s="36" t="s">
        <v>195</v>
      </c>
      <c r="H69" s="27">
        <v>21059940</v>
      </c>
      <c r="I69" s="33" t="s">
        <v>178</v>
      </c>
      <c r="J69" s="34"/>
      <c r="K69" s="34"/>
      <c r="L69" s="34"/>
      <c r="M69" s="35"/>
    </row>
    <row r="70" spans="1:13" s="9" customFormat="1" ht="79.95" customHeight="1" x14ac:dyDescent="0.2">
      <c r="A70" s="31" t="s">
        <v>196</v>
      </c>
      <c r="B70" s="25" t="s">
        <v>192</v>
      </c>
      <c r="C70" s="32">
        <v>44075</v>
      </c>
      <c r="D70" s="25" t="s">
        <v>197</v>
      </c>
      <c r="E70" s="26">
        <v>4010001121253</v>
      </c>
      <c r="F70" s="24" t="s">
        <v>194</v>
      </c>
      <c r="G70" s="36" t="s">
        <v>112</v>
      </c>
      <c r="H70" s="27">
        <v>1416800</v>
      </c>
      <c r="I70" s="33" t="s">
        <v>210</v>
      </c>
      <c r="J70" s="34"/>
      <c r="K70" s="34"/>
      <c r="L70" s="34"/>
      <c r="M70" s="35"/>
    </row>
    <row r="71" spans="1:13" s="9" customFormat="1" ht="79.95" customHeight="1" x14ac:dyDescent="0.2">
      <c r="A71" s="63" t="s">
        <v>191</v>
      </c>
      <c r="B71" s="65" t="s">
        <v>96</v>
      </c>
      <c r="C71" s="57">
        <v>44089</v>
      </c>
      <c r="D71" s="65" t="s">
        <v>193</v>
      </c>
      <c r="E71" s="58">
        <v>1010001024921</v>
      </c>
      <c r="F71" s="68" t="s">
        <v>194</v>
      </c>
      <c r="G71" s="59">
        <v>8008000</v>
      </c>
      <c r="H71" s="59">
        <v>7150000</v>
      </c>
      <c r="I71" s="73">
        <f t="shared" ref="I71:I90" si="0">H71/G71</f>
        <v>0.8928571428571429</v>
      </c>
      <c r="J71" s="41"/>
      <c r="K71" s="41"/>
      <c r="L71" s="41"/>
      <c r="M71" s="76"/>
    </row>
    <row r="72" spans="1:13" s="9" customFormat="1" ht="79.95" customHeight="1" x14ac:dyDescent="0.2">
      <c r="A72" s="31" t="s">
        <v>201</v>
      </c>
      <c r="B72" s="25" t="s">
        <v>203</v>
      </c>
      <c r="C72" s="32">
        <v>44092</v>
      </c>
      <c r="D72" s="25" t="s">
        <v>205</v>
      </c>
      <c r="E72" s="26">
        <v>2150002008099</v>
      </c>
      <c r="F72" s="24" t="s">
        <v>204</v>
      </c>
      <c r="G72" s="27">
        <v>9715150</v>
      </c>
      <c r="H72" s="27">
        <v>9350000</v>
      </c>
      <c r="I72" s="33">
        <f t="shared" si="0"/>
        <v>0.96241437342707015</v>
      </c>
      <c r="J72" s="34"/>
      <c r="K72" s="34"/>
      <c r="L72" s="34"/>
      <c r="M72" s="35"/>
    </row>
    <row r="73" spans="1:13" s="9" customFormat="1" ht="79.95" customHeight="1" x14ac:dyDescent="0.2">
      <c r="A73" s="31" t="s">
        <v>202</v>
      </c>
      <c r="B73" s="25" t="s">
        <v>203</v>
      </c>
      <c r="C73" s="32">
        <v>44092</v>
      </c>
      <c r="D73" s="25" t="s">
        <v>206</v>
      </c>
      <c r="E73" s="26">
        <v>4150001014773</v>
      </c>
      <c r="F73" s="24" t="s">
        <v>204</v>
      </c>
      <c r="G73" s="27">
        <v>4564148</v>
      </c>
      <c r="H73" s="27">
        <v>2750000</v>
      </c>
      <c r="I73" s="33">
        <f t="shared" si="0"/>
        <v>0.60252209174636751</v>
      </c>
      <c r="J73" s="34"/>
      <c r="K73" s="34"/>
      <c r="L73" s="34"/>
      <c r="M73" s="35"/>
    </row>
    <row r="74" spans="1:13" s="9" customFormat="1" ht="79.95" customHeight="1" x14ac:dyDescent="0.2">
      <c r="A74" s="31" t="s">
        <v>198</v>
      </c>
      <c r="B74" s="25" t="s">
        <v>96</v>
      </c>
      <c r="C74" s="32">
        <v>44103</v>
      </c>
      <c r="D74" s="25" t="s">
        <v>199</v>
      </c>
      <c r="E74" s="26">
        <v>5120001077467</v>
      </c>
      <c r="F74" s="24" t="s">
        <v>200</v>
      </c>
      <c r="G74" s="27">
        <v>5398800</v>
      </c>
      <c r="H74" s="27">
        <v>4224000</v>
      </c>
      <c r="I74" s="33">
        <f t="shared" si="0"/>
        <v>0.78239608801955995</v>
      </c>
      <c r="J74" s="34"/>
      <c r="K74" s="34"/>
      <c r="L74" s="34"/>
      <c r="M74" s="35"/>
    </row>
    <row r="75" spans="1:13" s="9" customFormat="1" ht="79.95" customHeight="1" x14ac:dyDescent="0.2">
      <c r="A75" s="31" t="s">
        <v>207</v>
      </c>
      <c r="B75" s="25" t="s">
        <v>96</v>
      </c>
      <c r="C75" s="32">
        <v>44103</v>
      </c>
      <c r="D75" s="25" t="s">
        <v>209</v>
      </c>
      <c r="E75" s="26">
        <v>3150001014048</v>
      </c>
      <c r="F75" s="24" t="s">
        <v>208</v>
      </c>
      <c r="G75" s="27">
        <v>4880700</v>
      </c>
      <c r="H75" s="27">
        <v>4675000</v>
      </c>
      <c r="I75" s="33">
        <f t="shared" si="0"/>
        <v>0.95785440613026818</v>
      </c>
      <c r="J75" s="34"/>
      <c r="K75" s="34"/>
      <c r="L75" s="34"/>
      <c r="M75" s="35"/>
    </row>
    <row r="76" spans="1:13" s="9" customFormat="1" ht="79.95" customHeight="1" x14ac:dyDescent="0.2">
      <c r="A76" s="31" t="s">
        <v>214</v>
      </c>
      <c r="B76" s="25" t="s">
        <v>215</v>
      </c>
      <c r="C76" s="32">
        <v>44110</v>
      </c>
      <c r="D76" s="25" t="s">
        <v>216</v>
      </c>
      <c r="E76" s="26">
        <v>9013301032132</v>
      </c>
      <c r="F76" s="24" t="s">
        <v>217</v>
      </c>
      <c r="G76" s="36" t="s">
        <v>218</v>
      </c>
      <c r="H76" s="27">
        <v>3036244</v>
      </c>
      <c r="I76" s="33" t="s">
        <v>219</v>
      </c>
      <c r="J76" s="34"/>
      <c r="K76" s="34"/>
      <c r="L76" s="34"/>
      <c r="M76" s="35"/>
    </row>
    <row r="77" spans="1:13" s="9" customFormat="1" ht="79.95" customHeight="1" x14ac:dyDescent="0.2">
      <c r="A77" s="31" t="s">
        <v>211</v>
      </c>
      <c r="B77" s="25" t="s">
        <v>96</v>
      </c>
      <c r="C77" s="32">
        <v>44111</v>
      </c>
      <c r="D77" s="25" t="s">
        <v>212</v>
      </c>
      <c r="E77" s="26">
        <v>8080401002431</v>
      </c>
      <c r="F77" s="24" t="s">
        <v>213</v>
      </c>
      <c r="G77" s="27">
        <v>2781208</v>
      </c>
      <c r="H77" s="27">
        <v>2099150</v>
      </c>
      <c r="I77" s="33">
        <f t="shared" si="0"/>
        <v>0.75476195955138914</v>
      </c>
      <c r="J77" s="34"/>
      <c r="K77" s="34"/>
      <c r="L77" s="34"/>
      <c r="M77" s="35"/>
    </row>
    <row r="78" spans="1:13" s="9" customFormat="1" ht="79.95" customHeight="1" x14ac:dyDescent="0.2">
      <c r="A78" s="31" t="s">
        <v>220</v>
      </c>
      <c r="B78" s="25" t="s">
        <v>96</v>
      </c>
      <c r="C78" s="32">
        <v>44133</v>
      </c>
      <c r="D78" s="25" t="s">
        <v>221</v>
      </c>
      <c r="E78" s="26">
        <v>5010001065318</v>
      </c>
      <c r="F78" s="24" t="s">
        <v>217</v>
      </c>
      <c r="G78" s="27">
        <v>5863000</v>
      </c>
      <c r="H78" s="27">
        <v>4400000</v>
      </c>
      <c r="I78" s="33">
        <f t="shared" si="0"/>
        <v>0.75046904315196994</v>
      </c>
      <c r="J78" s="34"/>
      <c r="K78" s="34"/>
      <c r="L78" s="34"/>
      <c r="M78" s="35"/>
    </row>
    <row r="79" spans="1:13" s="9" customFormat="1" ht="79.95" customHeight="1" x14ac:dyDescent="0.2">
      <c r="A79" s="31" t="s">
        <v>222</v>
      </c>
      <c r="B79" s="25" t="s">
        <v>223</v>
      </c>
      <c r="C79" s="32">
        <v>44137</v>
      </c>
      <c r="D79" s="25" t="s">
        <v>237</v>
      </c>
      <c r="E79" s="26">
        <v>4010401022860</v>
      </c>
      <c r="F79" s="24" t="s">
        <v>26</v>
      </c>
      <c r="G79" s="36" t="s">
        <v>20</v>
      </c>
      <c r="H79" s="27">
        <v>3929822</v>
      </c>
      <c r="I79" s="33" t="s">
        <v>234</v>
      </c>
      <c r="J79" s="34"/>
      <c r="K79" s="34"/>
      <c r="L79" s="34"/>
      <c r="M79" s="35"/>
    </row>
    <row r="80" spans="1:13" s="9" customFormat="1" ht="79.95" customHeight="1" x14ac:dyDescent="0.2">
      <c r="A80" s="31" t="s">
        <v>225</v>
      </c>
      <c r="B80" s="25" t="s">
        <v>96</v>
      </c>
      <c r="C80" s="32">
        <v>44146</v>
      </c>
      <c r="D80" s="25" t="s">
        <v>226</v>
      </c>
      <c r="E80" s="26">
        <v>9010401021692</v>
      </c>
      <c r="F80" s="24" t="s">
        <v>213</v>
      </c>
      <c r="G80" s="27">
        <v>2070332</v>
      </c>
      <c r="H80" s="27">
        <v>1298812</v>
      </c>
      <c r="I80" s="33">
        <f t="shared" si="0"/>
        <v>0.627344793009044</v>
      </c>
      <c r="J80" s="34"/>
      <c r="K80" s="34"/>
      <c r="L80" s="34"/>
      <c r="M80" s="35"/>
    </row>
    <row r="81" spans="1:13" s="9" customFormat="1" ht="79.95" customHeight="1" x14ac:dyDescent="0.2">
      <c r="A81" s="31" t="s">
        <v>231</v>
      </c>
      <c r="B81" s="25" t="s">
        <v>232</v>
      </c>
      <c r="C81" s="32">
        <v>44148</v>
      </c>
      <c r="D81" s="25" t="s">
        <v>233</v>
      </c>
      <c r="E81" s="26">
        <v>7470001013947</v>
      </c>
      <c r="F81" s="24" t="s">
        <v>126</v>
      </c>
      <c r="G81" s="36" t="s">
        <v>20</v>
      </c>
      <c r="H81" s="27">
        <v>165540468</v>
      </c>
      <c r="I81" s="33" t="s">
        <v>234</v>
      </c>
      <c r="J81" s="34"/>
      <c r="K81" s="34"/>
      <c r="L81" s="34"/>
      <c r="M81" s="35"/>
    </row>
    <row r="82" spans="1:13" s="9" customFormat="1" ht="79.95" customHeight="1" x14ac:dyDescent="0.2">
      <c r="A82" s="31" t="s">
        <v>235</v>
      </c>
      <c r="B82" s="25" t="s">
        <v>96</v>
      </c>
      <c r="C82" s="32">
        <v>44160</v>
      </c>
      <c r="D82" s="25" t="s">
        <v>236</v>
      </c>
      <c r="E82" s="26">
        <v>5012401008822</v>
      </c>
      <c r="F82" s="24" t="s">
        <v>26</v>
      </c>
      <c r="G82" s="27">
        <v>3806000</v>
      </c>
      <c r="H82" s="27">
        <v>2101000</v>
      </c>
      <c r="I82" s="33">
        <f>H82/G82</f>
        <v>0.55202312138728327</v>
      </c>
      <c r="J82" s="34"/>
      <c r="K82" s="34"/>
      <c r="L82" s="34"/>
      <c r="M82" s="35"/>
    </row>
    <row r="83" spans="1:13" s="9" customFormat="1" ht="79.95" customHeight="1" x14ac:dyDescent="0.2">
      <c r="A83" s="31" t="s">
        <v>238</v>
      </c>
      <c r="B83" s="25" t="s">
        <v>239</v>
      </c>
      <c r="C83" s="32">
        <v>44162</v>
      </c>
      <c r="D83" s="25" t="s">
        <v>240</v>
      </c>
      <c r="E83" s="26">
        <v>3010501001971</v>
      </c>
      <c r="F83" s="24" t="s">
        <v>241</v>
      </c>
      <c r="G83" s="27">
        <v>7260000</v>
      </c>
      <c r="H83" s="27">
        <v>7194000</v>
      </c>
      <c r="I83" s="33">
        <f>H83/G83</f>
        <v>0.99090909090909096</v>
      </c>
      <c r="J83" s="34"/>
      <c r="K83" s="34"/>
      <c r="L83" s="34"/>
      <c r="M83" s="35"/>
    </row>
    <row r="84" spans="1:13" s="9" customFormat="1" ht="79.95" customHeight="1" x14ac:dyDescent="0.2">
      <c r="A84" s="31" t="s">
        <v>224</v>
      </c>
      <c r="B84" s="25" t="s">
        <v>96</v>
      </c>
      <c r="C84" s="32">
        <v>44165</v>
      </c>
      <c r="D84" s="25" t="s">
        <v>227</v>
      </c>
      <c r="E84" s="26">
        <v>1180001017009</v>
      </c>
      <c r="F84" s="24" t="s">
        <v>149</v>
      </c>
      <c r="G84" s="27">
        <v>4895000</v>
      </c>
      <c r="H84" s="27">
        <v>4895000</v>
      </c>
      <c r="I84" s="33">
        <f t="shared" si="0"/>
        <v>1</v>
      </c>
      <c r="J84" s="34"/>
      <c r="K84" s="34"/>
      <c r="L84" s="34"/>
      <c r="M84" s="35"/>
    </row>
    <row r="85" spans="1:13" s="9" customFormat="1" ht="79.95" customHeight="1" x14ac:dyDescent="0.2">
      <c r="A85" s="31" t="s">
        <v>228</v>
      </c>
      <c r="B85" s="25" t="s">
        <v>157</v>
      </c>
      <c r="C85" s="32">
        <v>44165</v>
      </c>
      <c r="D85" s="25" t="s">
        <v>229</v>
      </c>
      <c r="E85" s="26">
        <v>2120001159664</v>
      </c>
      <c r="F85" s="24" t="s">
        <v>230</v>
      </c>
      <c r="G85" s="27">
        <v>3337400</v>
      </c>
      <c r="H85" s="27">
        <v>3025000</v>
      </c>
      <c r="I85" s="33">
        <f t="shared" si="0"/>
        <v>0.90639419907712593</v>
      </c>
      <c r="J85" s="34"/>
      <c r="K85" s="34"/>
      <c r="L85" s="34"/>
      <c r="M85" s="35"/>
    </row>
    <row r="86" spans="1:13" s="9" customFormat="1" ht="79.95" customHeight="1" x14ac:dyDescent="0.2">
      <c r="A86" s="31" t="s">
        <v>254</v>
      </c>
      <c r="B86" s="25" t="s">
        <v>259</v>
      </c>
      <c r="C86" s="32">
        <v>44168</v>
      </c>
      <c r="D86" s="25" t="s">
        <v>255</v>
      </c>
      <c r="E86" s="26">
        <v>4010601047014</v>
      </c>
      <c r="F86" s="24" t="s">
        <v>252</v>
      </c>
      <c r="G86" s="27">
        <v>2590500</v>
      </c>
      <c r="H86" s="27">
        <v>2574000</v>
      </c>
      <c r="I86" s="33">
        <f t="shared" si="0"/>
        <v>0.99363057324840764</v>
      </c>
      <c r="J86" s="34"/>
      <c r="K86" s="34"/>
      <c r="L86" s="34"/>
      <c r="M86" s="35"/>
    </row>
    <row r="87" spans="1:13" s="9" customFormat="1" ht="79.95" customHeight="1" x14ac:dyDescent="0.2">
      <c r="A87" s="31" t="s">
        <v>256</v>
      </c>
      <c r="B87" s="25" t="s">
        <v>96</v>
      </c>
      <c r="C87" s="32">
        <v>44169</v>
      </c>
      <c r="D87" s="25" t="s">
        <v>257</v>
      </c>
      <c r="E87" s="26">
        <v>3010001005457</v>
      </c>
      <c r="F87" s="24" t="s">
        <v>252</v>
      </c>
      <c r="G87" s="27">
        <v>29095000</v>
      </c>
      <c r="H87" s="27">
        <v>24172500</v>
      </c>
      <c r="I87" s="33">
        <f t="shared" si="0"/>
        <v>0.8308128544423441</v>
      </c>
      <c r="J87" s="34"/>
      <c r="K87" s="34"/>
      <c r="L87" s="34"/>
      <c r="M87" s="35"/>
    </row>
    <row r="88" spans="1:13" s="9" customFormat="1" ht="79.95" customHeight="1" x14ac:dyDescent="0.2">
      <c r="A88" s="31" t="s">
        <v>262</v>
      </c>
      <c r="B88" s="25" t="s">
        <v>261</v>
      </c>
      <c r="C88" s="32">
        <v>44175</v>
      </c>
      <c r="D88" s="25" t="s">
        <v>264</v>
      </c>
      <c r="E88" s="26">
        <v>3010801021513</v>
      </c>
      <c r="F88" s="24" t="s">
        <v>252</v>
      </c>
      <c r="G88" s="27">
        <v>2014100</v>
      </c>
      <c r="H88" s="27">
        <v>1722600</v>
      </c>
      <c r="I88" s="33">
        <f t="shared" si="0"/>
        <v>0.85527034407427638</v>
      </c>
      <c r="J88" s="34"/>
      <c r="K88" s="34"/>
      <c r="L88" s="34"/>
      <c r="M88" s="35"/>
    </row>
    <row r="89" spans="1:13" s="9" customFormat="1" ht="79.95" customHeight="1" x14ac:dyDescent="0.2">
      <c r="A89" s="31" t="s">
        <v>276</v>
      </c>
      <c r="B89" s="25" t="s">
        <v>277</v>
      </c>
      <c r="C89" s="32">
        <v>44179</v>
      </c>
      <c r="D89" s="25" t="s">
        <v>283</v>
      </c>
      <c r="E89" s="26">
        <v>5010401042032</v>
      </c>
      <c r="F89" s="24" t="s">
        <v>278</v>
      </c>
      <c r="G89" s="27">
        <v>12479281</v>
      </c>
      <c r="H89" s="27">
        <v>11914541</v>
      </c>
      <c r="I89" s="33">
        <f t="shared" si="0"/>
        <v>0.95474579024224238</v>
      </c>
      <c r="J89" s="34"/>
      <c r="K89" s="34"/>
      <c r="L89" s="34"/>
      <c r="M89" s="35"/>
    </row>
    <row r="90" spans="1:13" s="9" customFormat="1" ht="79.95" customHeight="1" x14ac:dyDescent="0.2">
      <c r="A90" s="31" t="s">
        <v>263</v>
      </c>
      <c r="B90" s="25" t="s">
        <v>261</v>
      </c>
      <c r="C90" s="32">
        <v>44179</v>
      </c>
      <c r="D90" s="25" t="s">
        <v>265</v>
      </c>
      <c r="E90" s="26">
        <v>4010401038246</v>
      </c>
      <c r="F90" s="24" t="s">
        <v>252</v>
      </c>
      <c r="G90" s="27">
        <v>6440775</v>
      </c>
      <c r="H90" s="27">
        <v>3001790</v>
      </c>
      <c r="I90" s="33">
        <f t="shared" si="0"/>
        <v>0.46606037316937793</v>
      </c>
      <c r="J90" s="34"/>
      <c r="K90" s="34"/>
      <c r="L90" s="34"/>
      <c r="M90" s="35"/>
    </row>
    <row r="91" spans="1:13" s="9" customFormat="1" ht="79.95" customHeight="1" x14ac:dyDescent="0.2">
      <c r="A91" s="31" t="s">
        <v>242</v>
      </c>
      <c r="B91" s="25" t="s">
        <v>96</v>
      </c>
      <c r="C91" s="32">
        <v>44183</v>
      </c>
      <c r="D91" s="25" t="s">
        <v>243</v>
      </c>
      <c r="E91" s="26">
        <v>6010401020516</v>
      </c>
      <c r="F91" s="24" t="s">
        <v>111</v>
      </c>
      <c r="G91" s="36" t="s">
        <v>20</v>
      </c>
      <c r="H91" s="27">
        <v>6574023</v>
      </c>
      <c r="I91" s="33" t="s">
        <v>244</v>
      </c>
      <c r="J91" s="34"/>
      <c r="K91" s="34"/>
      <c r="L91" s="34"/>
      <c r="M91" s="35"/>
    </row>
    <row r="92" spans="1:13" s="9" customFormat="1" ht="79.95" customHeight="1" x14ac:dyDescent="0.2">
      <c r="A92" s="31" t="s">
        <v>279</v>
      </c>
      <c r="B92" s="25" t="s">
        <v>277</v>
      </c>
      <c r="C92" s="32">
        <v>44186</v>
      </c>
      <c r="D92" s="25" t="s">
        <v>226</v>
      </c>
      <c r="E92" s="26">
        <v>9010401021692</v>
      </c>
      <c r="F92" s="24" t="s">
        <v>213</v>
      </c>
      <c r="G92" s="27">
        <v>14967585</v>
      </c>
      <c r="H92" s="27">
        <v>13151485</v>
      </c>
      <c r="I92" s="33">
        <f>H92/G92</f>
        <v>0.87866446056594971</v>
      </c>
      <c r="J92" s="34"/>
      <c r="K92" s="34"/>
      <c r="L92" s="34"/>
      <c r="M92" s="35"/>
    </row>
    <row r="93" spans="1:13" s="9" customFormat="1" ht="79.95" customHeight="1" x14ac:dyDescent="0.2">
      <c r="A93" s="31" t="s">
        <v>266</v>
      </c>
      <c r="B93" s="25" t="s">
        <v>261</v>
      </c>
      <c r="C93" s="32">
        <v>44186</v>
      </c>
      <c r="D93" s="25" t="s">
        <v>273</v>
      </c>
      <c r="E93" s="26">
        <v>9120001070402</v>
      </c>
      <c r="F93" s="24" t="s">
        <v>252</v>
      </c>
      <c r="G93" s="36" t="s">
        <v>20</v>
      </c>
      <c r="H93" s="27">
        <v>4455000</v>
      </c>
      <c r="I93" s="33" t="s">
        <v>253</v>
      </c>
      <c r="J93" s="34"/>
      <c r="K93" s="34"/>
      <c r="L93" s="34"/>
      <c r="M93" s="35"/>
    </row>
    <row r="94" spans="1:13" s="9" customFormat="1" ht="79.95" customHeight="1" x14ac:dyDescent="0.2">
      <c r="A94" s="31" t="s">
        <v>267</v>
      </c>
      <c r="B94" s="25" t="s">
        <v>268</v>
      </c>
      <c r="C94" s="32">
        <v>44187</v>
      </c>
      <c r="D94" s="25" t="s">
        <v>269</v>
      </c>
      <c r="E94" s="26">
        <v>4013201014185</v>
      </c>
      <c r="F94" s="24" t="s">
        <v>252</v>
      </c>
      <c r="G94" s="27">
        <v>1320000</v>
      </c>
      <c r="H94" s="27">
        <v>1045000</v>
      </c>
      <c r="I94" s="33">
        <f>H94/G94</f>
        <v>0.79166666666666663</v>
      </c>
      <c r="J94" s="34"/>
      <c r="K94" s="34"/>
      <c r="L94" s="34"/>
      <c r="M94" s="35"/>
    </row>
    <row r="95" spans="1:13" s="9" customFormat="1" ht="79.95" customHeight="1" x14ac:dyDescent="0.2">
      <c r="A95" s="31" t="s">
        <v>258</v>
      </c>
      <c r="B95" s="25" t="s">
        <v>96</v>
      </c>
      <c r="C95" s="32">
        <v>44189</v>
      </c>
      <c r="D95" s="25" t="s">
        <v>260</v>
      </c>
      <c r="E95" s="26">
        <v>104001033457</v>
      </c>
      <c r="F95" s="24" t="s">
        <v>252</v>
      </c>
      <c r="G95" s="36" t="s">
        <v>20</v>
      </c>
      <c r="H95" s="27">
        <v>6921640</v>
      </c>
      <c r="I95" s="33" t="s">
        <v>344</v>
      </c>
      <c r="J95" s="34"/>
      <c r="K95" s="34"/>
      <c r="L95" s="34"/>
      <c r="M95" s="35"/>
    </row>
    <row r="96" spans="1:13" s="9" customFormat="1" ht="79.95" customHeight="1" x14ac:dyDescent="0.2">
      <c r="A96" s="31" t="s">
        <v>280</v>
      </c>
      <c r="B96" s="25" t="s">
        <v>96</v>
      </c>
      <c r="C96" s="32">
        <v>44189</v>
      </c>
      <c r="D96" s="25" t="s">
        <v>281</v>
      </c>
      <c r="E96" s="26">
        <v>1010401026088</v>
      </c>
      <c r="F96" s="24" t="s">
        <v>282</v>
      </c>
      <c r="G96" s="27">
        <v>2338600</v>
      </c>
      <c r="H96" s="27">
        <v>2266000</v>
      </c>
      <c r="I96" s="33">
        <f>H96/G96</f>
        <v>0.9689557855126999</v>
      </c>
      <c r="J96" s="34"/>
      <c r="K96" s="34"/>
      <c r="L96" s="34"/>
      <c r="M96" s="35"/>
    </row>
    <row r="97" spans="1:13" s="9" customFormat="1" ht="79.95" customHeight="1" x14ac:dyDescent="0.2">
      <c r="A97" s="31" t="s">
        <v>246</v>
      </c>
      <c r="B97" s="25" t="s">
        <v>245</v>
      </c>
      <c r="C97" s="32">
        <v>44190</v>
      </c>
      <c r="D97" s="25" t="s">
        <v>249</v>
      </c>
      <c r="E97" s="26">
        <v>7060005000693</v>
      </c>
      <c r="F97" s="24" t="s">
        <v>252</v>
      </c>
      <c r="G97" s="36" t="s">
        <v>20</v>
      </c>
      <c r="H97" s="27">
        <v>3072069</v>
      </c>
      <c r="I97" s="33" t="s">
        <v>253</v>
      </c>
      <c r="J97" s="34"/>
      <c r="K97" s="34"/>
      <c r="L97" s="34"/>
      <c r="M97" s="35"/>
    </row>
    <row r="98" spans="1:13" s="9" customFormat="1" ht="79.95" customHeight="1" x14ac:dyDescent="0.2">
      <c r="A98" s="31" t="s">
        <v>247</v>
      </c>
      <c r="B98" s="25" t="s">
        <v>245</v>
      </c>
      <c r="C98" s="32">
        <v>44190</v>
      </c>
      <c r="D98" s="25" t="s">
        <v>250</v>
      </c>
      <c r="E98" s="26">
        <v>1430001021026</v>
      </c>
      <c r="F98" s="24" t="s">
        <v>252</v>
      </c>
      <c r="G98" s="27">
        <v>7803840</v>
      </c>
      <c r="H98" s="27">
        <v>3960000</v>
      </c>
      <c r="I98" s="33">
        <f t="shared" ref="I98:I116" si="1">H98/G98</f>
        <v>0.50744248985115026</v>
      </c>
      <c r="J98" s="34"/>
      <c r="K98" s="34"/>
      <c r="L98" s="34"/>
      <c r="M98" s="35"/>
    </row>
    <row r="99" spans="1:13" s="9" customFormat="1" ht="79.95" customHeight="1" x14ac:dyDescent="0.2">
      <c r="A99" s="31" t="s">
        <v>248</v>
      </c>
      <c r="B99" s="25" t="s">
        <v>152</v>
      </c>
      <c r="C99" s="32">
        <v>44190</v>
      </c>
      <c r="D99" s="25" t="s">
        <v>251</v>
      </c>
      <c r="E99" s="26">
        <v>7260001021434</v>
      </c>
      <c r="F99" s="24" t="s">
        <v>252</v>
      </c>
      <c r="G99" s="27">
        <v>2618000</v>
      </c>
      <c r="H99" s="27">
        <v>2101000</v>
      </c>
      <c r="I99" s="33">
        <f t="shared" si="1"/>
        <v>0.80252100840336138</v>
      </c>
      <c r="J99" s="34"/>
      <c r="K99" s="34"/>
      <c r="L99" s="34"/>
      <c r="M99" s="35"/>
    </row>
    <row r="100" spans="1:13" s="9" customFormat="1" ht="79.95" customHeight="1" x14ac:dyDescent="0.2">
      <c r="A100" s="31" t="s">
        <v>270</v>
      </c>
      <c r="B100" s="25" t="s">
        <v>261</v>
      </c>
      <c r="C100" s="32">
        <v>44190</v>
      </c>
      <c r="D100" s="25" t="s">
        <v>273</v>
      </c>
      <c r="E100" s="26">
        <v>9120001070402</v>
      </c>
      <c r="F100" s="24" t="s">
        <v>252</v>
      </c>
      <c r="G100" s="27">
        <v>5599000</v>
      </c>
      <c r="H100" s="27">
        <v>5500000</v>
      </c>
      <c r="I100" s="33">
        <f t="shared" si="1"/>
        <v>0.98231827111984282</v>
      </c>
      <c r="J100" s="34"/>
      <c r="K100" s="34"/>
      <c r="L100" s="34"/>
      <c r="M100" s="35"/>
    </row>
    <row r="101" spans="1:13" s="9" customFormat="1" ht="79.95" customHeight="1" x14ac:dyDescent="0.2">
      <c r="A101" s="31" t="s">
        <v>271</v>
      </c>
      <c r="B101" s="25" t="s">
        <v>261</v>
      </c>
      <c r="C101" s="32">
        <v>44190</v>
      </c>
      <c r="D101" s="25" t="s">
        <v>274</v>
      </c>
      <c r="E101" s="26">
        <v>9120001071004</v>
      </c>
      <c r="F101" s="24" t="s">
        <v>252</v>
      </c>
      <c r="G101" s="27">
        <v>9781200</v>
      </c>
      <c r="H101" s="27">
        <v>7965100</v>
      </c>
      <c r="I101" s="33">
        <f t="shared" si="1"/>
        <v>0.81432748538011701</v>
      </c>
      <c r="J101" s="34"/>
      <c r="K101" s="34"/>
      <c r="L101" s="34"/>
      <c r="M101" s="35"/>
    </row>
    <row r="102" spans="1:13" s="9" customFormat="1" ht="79.95" customHeight="1" x14ac:dyDescent="0.2">
      <c r="A102" s="31" t="s">
        <v>272</v>
      </c>
      <c r="B102" s="25" t="s">
        <v>157</v>
      </c>
      <c r="C102" s="32">
        <v>44190</v>
      </c>
      <c r="D102" s="25" t="s">
        <v>275</v>
      </c>
      <c r="E102" s="26">
        <v>8120001110398</v>
      </c>
      <c r="F102" s="24" t="s">
        <v>252</v>
      </c>
      <c r="G102" s="27">
        <v>9506200</v>
      </c>
      <c r="H102" s="27">
        <v>4785000</v>
      </c>
      <c r="I102" s="33">
        <f t="shared" si="1"/>
        <v>0.50335570469798663</v>
      </c>
      <c r="J102" s="34"/>
      <c r="K102" s="34"/>
      <c r="L102" s="34"/>
      <c r="M102" s="35"/>
    </row>
    <row r="103" spans="1:13" s="9" customFormat="1" ht="79.95" customHeight="1" x14ac:dyDescent="0.2">
      <c r="A103" s="31" t="s">
        <v>284</v>
      </c>
      <c r="B103" s="25" t="s">
        <v>286</v>
      </c>
      <c r="C103" s="32">
        <v>44200</v>
      </c>
      <c r="D103" s="25" t="s">
        <v>287</v>
      </c>
      <c r="E103" s="26">
        <v>5050001037841</v>
      </c>
      <c r="F103" s="24" t="s">
        <v>126</v>
      </c>
      <c r="G103" s="27">
        <v>3663000</v>
      </c>
      <c r="H103" s="27">
        <v>1628000</v>
      </c>
      <c r="I103" s="33">
        <f t="shared" si="1"/>
        <v>0.44444444444444442</v>
      </c>
      <c r="J103" s="34"/>
      <c r="K103" s="34"/>
      <c r="L103" s="34"/>
      <c r="M103" s="35"/>
    </row>
    <row r="104" spans="1:13" s="9" customFormat="1" ht="79.95" customHeight="1" x14ac:dyDescent="0.2">
      <c r="A104" s="31" t="s">
        <v>304</v>
      </c>
      <c r="B104" s="25" t="s">
        <v>305</v>
      </c>
      <c r="C104" s="32">
        <v>44204</v>
      </c>
      <c r="D104" s="25" t="s">
        <v>306</v>
      </c>
      <c r="E104" s="26">
        <v>3010501001971</v>
      </c>
      <c r="F104" s="24" t="s">
        <v>307</v>
      </c>
      <c r="G104" s="27">
        <v>3883000</v>
      </c>
      <c r="H104" s="27">
        <v>3707000</v>
      </c>
      <c r="I104" s="33">
        <f t="shared" si="1"/>
        <v>0.95467422096317278</v>
      </c>
      <c r="J104" s="34"/>
      <c r="K104" s="34"/>
      <c r="L104" s="34"/>
      <c r="M104" s="35"/>
    </row>
    <row r="105" spans="1:13" s="9" customFormat="1" ht="79.95" customHeight="1" x14ac:dyDescent="0.2">
      <c r="A105" s="31" t="s">
        <v>285</v>
      </c>
      <c r="B105" s="25" t="s">
        <v>96</v>
      </c>
      <c r="C105" s="32">
        <v>44204</v>
      </c>
      <c r="D105" s="25" t="s">
        <v>288</v>
      </c>
      <c r="E105" s="26">
        <v>5012401008822</v>
      </c>
      <c r="F105" s="24" t="s">
        <v>126</v>
      </c>
      <c r="G105" s="27">
        <v>2618000</v>
      </c>
      <c r="H105" s="27">
        <v>1671670</v>
      </c>
      <c r="I105" s="33">
        <f t="shared" si="1"/>
        <v>0.6385294117647059</v>
      </c>
      <c r="J105" s="34"/>
      <c r="K105" s="34"/>
      <c r="L105" s="34"/>
      <c r="M105" s="35"/>
    </row>
    <row r="106" spans="1:13" s="9" customFormat="1" ht="79.95" customHeight="1" x14ac:dyDescent="0.2">
      <c r="A106" s="31" t="s">
        <v>293</v>
      </c>
      <c r="B106" s="25" t="s">
        <v>286</v>
      </c>
      <c r="C106" s="32">
        <v>44208</v>
      </c>
      <c r="D106" s="25" t="s">
        <v>295</v>
      </c>
      <c r="E106" s="26">
        <v>4011101059648</v>
      </c>
      <c r="F106" s="24" t="s">
        <v>297</v>
      </c>
      <c r="G106" s="27">
        <v>3182300</v>
      </c>
      <c r="H106" s="27">
        <v>2084500</v>
      </c>
      <c r="I106" s="33">
        <f t="shared" si="1"/>
        <v>0.65502938126512267</v>
      </c>
      <c r="J106" s="34"/>
      <c r="K106" s="34"/>
      <c r="L106" s="34"/>
      <c r="M106" s="35"/>
    </row>
    <row r="107" spans="1:13" s="9" customFormat="1" ht="79.95" customHeight="1" x14ac:dyDescent="0.2">
      <c r="A107" s="31" t="s">
        <v>294</v>
      </c>
      <c r="B107" s="25" t="s">
        <v>286</v>
      </c>
      <c r="C107" s="32">
        <v>44208</v>
      </c>
      <c r="D107" s="25" t="s">
        <v>296</v>
      </c>
      <c r="E107" s="26">
        <v>5021001031564</v>
      </c>
      <c r="F107" s="24" t="s">
        <v>292</v>
      </c>
      <c r="G107" s="27">
        <v>7881500</v>
      </c>
      <c r="H107" s="27">
        <v>3069000</v>
      </c>
      <c r="I107" s="33">
        <f t="shared" si="1"/>
        <v>0.38939288206559663</v>
      </c>
      <c r="J107" s="34"/>
      <c r="K107" s="34"/>
      <c r="L107" s="34"/>
      <c r="M107" s="35"/>
    </row>
    <row r="108" spans="1:13" s="9" customFormat="1" ht="79.95" customHeight="1" x14ac:dyDescent="0.2">
      <c r="A108" s="31" t="s">
        <v>289</v>
      </c>
      <c r="B108" s="25" t="s">
        <v>290</v>
      </c>
      <c r="C108" s="32">
        <v>44210</v>
      </c>
      <c r="D108" s="25" t="s">
        <v>291</v>
      </c>
      <c r="E108" s="26">
        <v>3060001002573</v>
      </c>
      <c r="F108" s="24" t="s">
        <v>292</v>
      </c>
      <c r="G108" s="27">
        <v>3245000</v>
      </c>
      <c r="H108" s="27">
        <v>3179000</v>
      </c>
      <c r="I108" s="33">
        <f t="shared" si="1"/>
        <v>0.97966101694915253</v>
      </c>
      <c r="J108" s="34"/>
      <c r="K108" s="34"/>
      <c r="L108" s="34"/>
      <c r="M108" s="35"/>
    </row>
    <row r="109" spans="1:13" s="9" customFormat="1" ht="79.95" customHeight="1" x14ac:dyDescent="0.2">
      <c r="A109" s="31" t="s">
        <v>298</v>
      </c>
      <c r="B109" s="25" t="s">
        <v>96</v>
      </c>
      <c r="C109" s="32">
        <v>44218</v>
      </c>
      <c r="D109" s="25" t="s">
        <v>301</v>
      </c>
      <c r="E109" s="26">
        <v>3010401009875</v>
      </c>
      <c r="F109" s="24" t="s">
        <v>292</v>
      </c>
      <c r="G109" s="27">
        <v>10198510</v>
      </c>
      <c r="H109" s="27">
        <v>8957533</v>
      </c>
      <c r="I109" s="33">
        <f t="shared" si="1"/>
        <v>0.87831781309230461</v>
      </c>
      <c r="J109" s="34"/>
      <c r="K109" s="34"/>
      <c r="L109" s="34"/>
      <c r="M109" s="35"/>
    </row>
    <row r="110" spans="1:13" s="9" customFormat="1" ht="79.95" customHeight="1" x14ac:dyDescent="0.2">
      <c r="A110" s="31" t="s">
        <v>308</v>
      </c>
      <c r="B110" s="25" t="s">
        <v>305</v>
      </c>
      <c r="C110" s="32">
        <v>44223</v>
      </c>
      <c r="D110" s="25" t="s">
        <v>309</v>
      </c>
      <c r="E110" s="26">
        <v>4010001121253</v>
      </c>
      <c r="F110" s="24" t="s">
        <v>307</v>
      </c>
      <c r="G110" s="36" t="s">
        <v>20</v>
      </c>
      <c r="H110" s="27">
        <v>7657424</v>
      </c>
      <c r="I110" s="33" t="s">
        <v>342</v>
      </c>
      <c r="J110" s="34"/>
      <c r="K110" s="34"/>
      <c r="L110" s="34"/>
      <c r="M110" s="35"/>
    </row>
    <row r="111" spans="1:13" s="9" customFormat="1" ht="79.95" customHeight="1" x14ac:dyDescent="0.2">
      <c r="A111" s="31" t="s">
        <v>299</v>
      </c>
      <c r="B111" s="25" t="s">
        <v>96</v>
      </c>
      <c r="C111" s="32">
        <v>44224</v>
      </c>
      <c r="D111" s="25" t="s">
        <v>300</v>
      </c>
      <c r="E111" s="26">
        <v>4010601047014</v>
      </c>
      <c r="F111" s="24" t="s">
        <v>292</v>
      </c>
      <c r="G111" s="27">
        <v>6851900</v>
      </c>
      <c r="H111" s="27">
        <v>6710000</v>
      </c>
      <c r="I111" s="33">
        <f t="shared" si="1"/>
        <v>0.97929041579707821</v>
      </c>
      <c r="J111" s="34"/>
      <c r="K111" s="34"/>
      <c r="L111" s="34"/>
      <c r="M111" s="35"/>
    </row>
    <row r="112" spans="1:13" s="9" customFormat="1" ht="79.95" customHeight="1" x14ac:dyDescent="0.2">
      <c r="A112" s="31" t="s">
        <v>310</v>
      </c>
      <c r="B112" s="25" t="s">
        <v>96</v>
      </c>
      <c r="C112" s="32">
        <v>44225</v>
      </c>
      <c r="D112" s="25" t="s">
        <v>311</v>
      </c>
      <c r="E112" s="26">
        <v>5120001197793</v>
      </c>
      <c r="F112" s="24" t="s">
        <v>312</v>
      </c>
      <c r="G112" s="36" t="s">
        <v>20</v>
      </c>
      <c r="H112" s="27">
        <v>3650955</v>
      </c>
      <c r="I112" s="33" t="s">
        <v>313</v>
      </c>
      <c r="J112" s="34"/>
      <c r="K112" s="34"/>
      <c r="L112" s="34"/>
      <c r="M112" s="35"/>
    </row>
    <row r="113" spans="1:13" s="9" customFormat="1" ht="79.95" customHeight="1" x14ac:dyDescent="0.2">
      <c r="A113" s="31" t="s">
        <v>302</v>
      </c>
      <c r="B113" s="25" t="s">
        <v>157</v>
      </c>
      <c r="C113" s="32">
        <v>44225</v>
      </c>
      <c r="D113" s="25" t="s">
        <v>303</v>
      </c>
      <c r="E113" s="26">
        <v>9120001071004</v>
      </c>
      <c r="F113" s="24" t="s">
        <v>292</v>
      </c>
      <c r="G113" s="27">
        <v>7613100</v>
      </c>
      <c r="H113" s="27">
        <v>7533900</v>
      </c>
      <c r="I113" s="33">
        <f t="shared" si="1"/>
        <v>0.98959687906371907</v>
      </c>
      <c r="J113" s="34"/>
      <c r="K113" s="34"/>
      <c r="L113" s="34"/>
      <c r="M113" s="35"/>
    </row>
    <row r="114" spans="1:13" s="9" customFormat="1" ht="79.95" customHeight="1" x14ac:dyDescent="0.2">
      <c r="A114" s="31" t="s">
        <v>322</v>
      </c>
      <c r="B114" s="25" t="s">
        <v>319</v>
      </c>
      <c r="C114" s="32">
        <v>44243</v>
      </c>
      <c r="D114" s="25" t="s">
        <v>323</v>
      </c>
      <c r="E114" s="26">
        <v>1011101007287</v>
      </c>
      <c r="F114" s="24" t="s">
        <v>320</v>
      </c>
      <c r="G114" s="36" t="s">
        <v>20</v>
      </c>
      <c r="H114" s="27">
        <v>5617975</v>
      </c>
      <c r="I114" s="33" t="s">
        <v>327</v>
      </c>
      <c r="J114" s="34"/>
      <c r="K114" s="34"/>
      <c r="L114" s="34"/>
      <c r="M114" s="35"/>
    </row>
    <row r="115" spans="1:13" s="9" customFormat="1" ht="79.95" customHeight="1" x14ac:dyDescent="0.2">
      <c r="A115" s="31" t="s">
        <v>314</v>
      </c>
      <c r="B115" s="25" t="s">
        <v>315</v>
      </c>
      <c r="C115" s="32">
        <v>44244</v>
      </c>
      <c r="D115" s="25" t="s">
        <v>316</v>
      </c>
      <c r="E115" s="26">
        <v>5120001077459</v>
      </c>
      <c r="F115" s="24" t="s">
        <v>317</v>
      </c>
      <c r="G115" s="27">
        <v>2831400</v>
      </c>
      <c r="H115" s="27">
        <v>2805000</v>
      </c>
      <c r="I115" s="33">
        <f t="shared" si="1"/>
        <v>0.99067599067599066</v>
      </c>
      <c r="J115" s="34"/>
      <c r="K115" s="34"/>
      <c r="L115" s="34"/>
      <c r="M115" s="35"/>
    </row>
    <row r="116" spans="1:13" s="9" customFormat="1" ht="79.95" customHeight="1" x14ac:dyDescent="0.2">
      <c r="A116" s="31" t="s">
        <v>318</v>
      </c>
      <c r="B116" s="25" t="s">
        <v>96</v>
      </c>
      <c r="C116" s="32">
        <v>44249</v>
      </c>
      <c r="D116" s="25" t="s">
        <v>321</v>
      </c>
      <c r="E116" s="26">
        <v>9110001023393</v>
      </c>
      <c r="F116" s="24" t="s">
        <v>317</v>
      </c>
      <c r="G116" s="27">
        <v>6544890</v>
      </c>
      <c r="H116" s="27">
        <v>5984000</v>
      </c>
      <c r="I116" s="33">
        <f t="shared" si="1"/>
        <v>0.91430108069043181</v>
      </c>
      <c r="J116" s="34"/>
      <c r="K116" s="34"/>
      <c r="L116" s="34"/>
      <c r="M116" s="35"/>
    </row>
    <row r="117" spans="1:13" s="9" customFormat="1" ht="79.95" customHeight="1" x14ac:dyDescent="0.2">
      <c r="A117" s="31" t="s">
        <v>324</v>
      </c>
      <c r="B117" s="25" t="s">
        <v>96</v>
      </c>
      <c r="C117" s="32">
        <v>44251</v>
      </c>
      <c r="D117" s="25" t="s">
        <v>326</v>
      </c>
      <c r="E117" s="26">
        <v>4010805000041</v>
      </c>
      <c r="F117" s="24" t="s">
        <v>126</v>
      </c>
      <c r="G117" s="36" t="s">
        <v>20</v>
      </c>
      <c r="H117" s="27">
        <v>6628600</v>
      </c>
      <c r="I117" s="33" t="s">
        <v>325</v>
      </c>
      <c r="J117" s="34"/>
      <c r="K117" s="34"/>
      <c r="L117" s="34"/>
      <c r="M117" s="35" t="s">
        <v>102</v>
      </c>
    </row>
    <row r="118" spans="1:13" s="9" customFormat="1" ht="79.95" customHeight="1" x14ac:dyDescent="0.2">
      <c r="A118" s="31" t="s">
        <v>329</v>
      </c>
      <c r="B118" s="25" t="s">
        <v>328</v>
      </c>
      <c r="C118" s="32">
        <v>44257</v>
      </c>
      <c r="D118" s="25" t="s">
        <v>332</v>
      </c>
      <c r="E118" s="26">
        <v>4013301001802</v>
      </c>
      <c r="F118" s="24" t="s">
        <v>335</v>
      </c>
      <c r="G118" s="27">
        <v>10406000</v>
      </c>
      <c r="H118" s="27">
        <v>6831000</v>
      </c>
      <c r="I118" s="33">
        <f>H118/G118</f>
        <v>0.65644820295983086</v>
      </c>
      <c r="J118" s="34"/>
      <c r="K118" s="34"/>
      <c r="L118" s="34"/>
      <c r="M118" s="35"/>
    </row>
    <row r="119" spans="1:13" s="9" customFormat="1" ht="79.95" customHeight="1" x14ac:dyDescent="0.2">
      <c r="A119" s="31" t="s">
        <v>330</v>
      </c>
      <c r="B119" s="25" t="s">
        <v>328</v>
      </c>
      <c r="C119" s="32">
        <v>44257</v>
      </c>
      <c r="D119" s="25" t="s">
        <v>333</v>
      </c>
      <c r="E119" s="26">
        <v>7260001021434</v>
      </c>
      <c r="F119" s="24" t="s">
        <v>335</v>
      </c>
      <c r="G119" s="27">
        <v>2893000</v>
      </c>
      <c r="H119" s="27">
        <v>2299000</v>
      </c>
      <c r="I119" s="33">
        <f>H119/G119</f>
        <v>0.79467680608365021</v>
      </c>
      <c r="J119" s="34"/>
      <c r="K119" s="34"/>
      <c r="L119" s="34"/>
      <c r="M119" s="35"/>
    </row>
    <row r="120" spans="1:13" s="9" customFormat="1" ht="79.95" customHeight="1" x14ac:dyDescent="0.2">
      <c r="A120" s="31" t="s">
        <v>329</v>
      </c>
      <c r="B120" s="25" t="s">
        <v>328</v>
      </c>
      <c r="C120" s="32">
        <v>44263</v>
      </c>
      <c r="D120" s="25" t="s">
        <v>333</v>
      </c>
      <c r="E120" s="26">
        <v>7260001021434</v>
      </c>
      <c r="F120" s="24" t="s">
        <v>335</v>
      </c>
      <c r="G120" s="27">
        <v>9000000</v>
      </c>
      <c r="H120" s="27">
        <v>6237000</v>
      </c>
      <c r="I120" s="33">
        <f>H120/G120</f>
        <v>0.69299999999999995</v>
      </c>
      <c r="J120" s="34"/>
      <c r="K120" s="34"/>
      <c r="L120" s="34"/>
      <c r="M120" s="35"/>
    </row>
    <row r="121" spans="1:13" s="9" customFormat="1" ht="79.95" customHeight="1" x14ac:dyDescent="0.2">
      <c r="A121" s="31" t="s">
        <v>331</v>
      </c>
      <c r="B121" s="25" t="s">
        <v>328</v>
      </c>
      <c r="C121" s="32">
        <v>44263</v>
      </c>
      <c r="D121" s="25" t="s">
        <v>334</v>
      </c>
      <c r="E121" s="26">
        <v>1060001003243</v>
      </c>
      <c r="F121" s="24" t="s">
        <v>335</v>
      </c>
      <c r="G121" s="27">
        <v>2019050</v>
      </c>
      <c r="H121" s="27">
        <v>2019050</v>
      </c>
      <c r="I121" s="33">
        <f>H121/G121</f>
        <v>1</v>
      </c>
      <c r="J121" s="34"/>
      <c r="K121" s="34"/>
      <c r="L121" s="34"/>
      <c r="M121" s="35"/>
    </row>
    <row r="122" spans="1:13" s="9" customFormat="1" ht="79.95" customHeight="1" x14ac:dyDescent="0.2">
      <c r="A122" s="31" t="s">
        <v>337</v>
      </c>
      <c r="B122" s="25" t="s">
        <v>339</v>
      </c>
      <c r="C122" s="32">
        <v>44284</v>
      </c>
      <c r="D122" s="25" t="s">
        <v>105</v>
      </c>
      <c r="E122" s="26">
        <v>4010001121253</v>
      </c>
      <c r="F122" s="24" t="s">
        <v>335</v>
      </c>
      <c r="G122" s="36" t="s">
        <v>341</v>
      </c>
      <c r="H122" s="27">
        <v>8448000</v>
      </c>
      <c r="I122" s="33" t="s">
        <v>336</v>
      </c>
      <c r="J122" s="34"/>
      <c r="K122" s="34"/>
      <c r="L122" s="34"/>
      <c r="M122" s="35" t="s">
        <v>343</v>
      </c>
    </row>
    <row r="123" spans="1:13" s="9" customFormat="1" ht="79.95" customHeight="1" thickBot="1" x14ac:dyDescent="0.25">
      <c r="A123" s="18" t="s">
        <v>338</v>
      </c>
      <c r="B123" s="12" t="s">
        <v>339</v>
      </c>
      <c r="C123" s="77">
        <v>44284</v>
      </c>
      <c r="D123" s="12" t="s">
        <v>340</v>
      </c>
      <c r="E123" s="78">
        <v>9120001070402</v>
      </c>
      <c r="F123" s="19" t="s">
        <v>335</v>
      </c>
      <c r="G123" s="79" t="s">
        <v>341</v>
      </c>
      <c r="H123" s="80">
        <v>9702000</v>
      </c>
      <c r="I123" s="13" t="s">
        <v>336</v>
      </c>
      <c r="J123" s="14"/>
      <c r="K123" s="14"/>
      <c r="L123" s="14"/>
      <c r="M123" s="81"/>
    </row>
    <row r="124" spans="1:13" s="20" customFormat="1" ht="13.2" x14ac:dyDescent="0.2">
      <c r="A124" s="15" t="s">
        <v>12</v>
      </c>
      <c r="B124" s="21"/>
      <c r="C124" s="22"/>
      <c r="D124" s="21"/>
      <c r="E124" s="23"/>
      <c r="F124" s="21"/>
      <c r="G124" s="16"/>
      <c r="H124" s="17"/>
      <c r="I124" s="21"/>
      <c r="J124" s="21"/>
      <c r="K124" s="21"/>
      <c r="L124" s="21"/>
      <c r="M124" s="21"/>
    </row>
    <row r="125" spans="1:13" s="20" customFormat="1" ht="13.2" x14ac:dyDescent="0.2">
      <c r="A125" s="15" t="s">
        <v>13</v>
      </c>
      <c r="B125" s="21"/>
      <c r="C125" s="22"/>
      <c r="D125" s="21"/>
      <c r="E125" s="23"/>
      <c r="F125" s="21"/>
      <c r="G125" s="16"/>
      <c r="H125" s="17"/>
      <c r="I125" s="21"/>
      <c r="J125" s="21"/>
      <c r="K125" s="21"/>
      <c r="L125" s="21"/>
      <c r="M125" s="21"/>
    </row>
    <row r="126" spans="1:13" x14ac:dyDescent="0.2">
      <c r="B126" s="1"/>
      <c r="C126" s="4"/>
      <c r="D126" s="1"/>
      <c r="E126" s="4"/>
      <c r="F126" s="4"/>
      <c r="G126" s="1"/>
      <c r="H126" s="11"/>
      <c r="I126" s="4"/>
      <c r="J126" s="1"/>
      <c r="K126" s="1"/>
      <c r="L126" s="1"/>
      <c r="M126" s="1"/>
    </row>
    <row r="127" spans="1:13" x14ac:dyDescent="0.2">
      <c r="A127" s="1"/>
      <c r="B127" s="1"/>
      <c r="C127" s="4"/>
      <c r="D127" s="1"/>
      <c r="E127" s="4"/>
      <c r="F127" s="4"/>
      <c r="G127" s="1"/>
      <c r="H127" s="11"/>
      <c r="I127" s="4"/>
      <c r="J127" s="1"/>
      <c r="K127" s="1"/>
      <c r="L127" s="1"/>
      <c r="M127" s="1"/>
    </row>
  </sheetData>
  <mergeCells count="10">
    <mergeCell ref="A1:M1"/>
    <mergeCell ref="J3:L3"/>
    <mergeCell ref="A8:A10"/>
    <mergeCell ref="B8:B10"/>
    <mergeCell ref="C8:C10"/>
    <mergeCell ref="F8:F10"/>
    <mergeCell ref="G8:G10"/>
    <mergeCell ref="H8:H10"/>
    <mergeCell ref="I8:I10"/>
    <mergeCell ref="M8:M10"/>
  </mergeCells>
  <phoneticPr fontId="1"/>
  <conditionalFormatting sqref="C11 C5:C8 C13:C123">
    <cfRule type="cellIs" dxfId="1" priority="9" operator="between">
      <formula>43586</formula>
      <formula>43830</formula>
    </cfRule>
  </conditionalFormatting>
  <conditionalFormatting sqref="C12">
    <cfRule type="cellIs" dxfId="0" priority="1" operator="between">
      <formula>43586</formula>
      <formula>43830</formula>
    </cfRule>
  </conditionalFormatting>
  <dataValidations disablePrompts="1" count="1">
    <dataValidation type="list" showDropDown="1" showInputMessage="1" showErrorMessage="1" sqref="J128">
      <formula1>$K$127:$K$131</formula1>
    </dataValidation>
  </dataValidations>
  <pageMargins left="0.23622047244094491" right="0.23622047244094491" top="0.74803149606299213" bottom="0.74803149606299213" header="0.31496062992125984" footer="0.31496062992125984"/>
  <pageSetup paperSize="9" scale="54"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様式2-3（競争 物品・役務等）</vt:lpstr>
      <vt:lpstr>'様式2-3（競争 物品・役務等）'!Print_Area</vt:lpstr>
      <vt:lpstr>'様式2-3（競争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2020-01-27T09:05:37Z</cp:lastPrinted>
  <dcterms:created xsi:type="dcterms:W3CDTF">2010-08-24T08:00:05Z</dcterms:created>
  <dcterms:modified xsi:type="dcterms:W3CDTF">2021-05-21T09:54:34Z</dcterms:modified>
</cp:coreProperties>
</file>