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digitalgojp-my.sharepoint.com/personal/takanori_takahashi_kunaicho_go_jp/Documents/デスクトップ/決裁/532主計課公表/修正/"/>
    </mc:Choice>
  </mc:AlternateContent>
  <xr:revisionPtr revIDLastSave="9" documentId="11_F108FE0F2F6166951F6056676C3CB0B6EAF07B95" xr6:coauthVersionLast="47" xr6:coauthVersionMax="47" xr10:uidLastSave="{B6044B58-43F1-4F28-B00B-5B4417A09406}"/>
  <bookViews>
    <workbookView xWindow="-108" yWindow="-108" windowWidth="23256" windowHeight="12576" tabRatio="586" xr2:uid="{00000000-000D-0000-FFFF-FFFF00000000}"/>
  </bookViews>
  <sheets>
    <sheet name="様式2-3（競争 物品・役務等）" sheetId="9" r:id="rId1"/>
  </sheets>
  <externalReferences>
    <externalReference r:id="rId2"/>
  </externalReferences>
  <definedNames>
    <definedName name="_xlnm._FilterDatabase" localSheetId="0" hidden="1">'様式2-3（競争 物品・役務等）'!$A$4:$M$124</definedName>
    <definedName name="_xlnm.Print_Area" localSheetId="0">'様式2-3（競争 物品・役務等）'!$A$1:$M$124</definedName>
    <definedName name="_xlnm.Print_Titles" localSheetId="0">'様式2-3（競争 物品・役務等）'!$1:$4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1" i="9" l="1"/>
  <c r="I97" i="9" l="1"/>
  <c r="I85" i="9" l="1"/>
  <c r="I66" i="9" l="1"/>
  <c r="I81" i="9" l="1"/>
</calcChain>
</file>

<file path=xl/sharedStrings.xml><?xml version="1.0" encoding="utf-8"?>
<sst xmlns="http://schemas.openxmlformats.org/spreadsheetml/2006/main" count="679" uniqueCount="281">
  <si>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</si>
  <si>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</si>
  <si>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</si>
  <si>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</si>
  <si>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</si>
  <si>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</si>
  <si>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</si>
  <si>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</si>
  <si>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</si>
  <si>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</si>
  <si>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</si>
  <si>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</si>
  <si>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</si>
  <si>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</si>
  <si>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応札・応募者数</t>
    <phoneticPr fontId="1"/>
  </si>
  <si>
    <t>法人番号</t>
    <rPh sb="0" eb="2">
      <t>ホウジン</t>
    </rPh>
    <rPh sb="2" eb="4">
      <t>バンゴウ</t>
    </rPh>
    <phoneticPr fontId="1"/>
  </si>
  <si>
    <t>宮内庁電話交換業務</t>
    <rPh sb="0" eb="3">
      <t>クナイチョウ</t>
    </rPh>
    <rPh sb="3" eb="5">
      <t>デンワ</t>
    </rPh>
    <rPh sb="5" eb="7">
      <t>コウカン</t>
    </rPh>
    <rPh sb="7" eb="9">
      <t>ギョウム</t>
    </rPh>
    <phoneticPr fontId="2"/>
  </si>
  <si>
    <t>一般競争入札</t>
    <rPh sb="0" eb="6">
      <t>イッパンキョウソウニュウサツ</t>
    </rPh>
    <phoneticPr fontId="2"/>
  </si>
  <si>
    <t>（非公表）</t>
    <rPh sb="1" eb="4">
      <t>ヒコウヒョウ</t>
    </rPh>
    <phoneticPr fontId="1"/>
  </si>
  <si>
    <t>宮内庁庁舎ほか清掃</t>
    <rPh sb="0" eb="3">
      <t>クナイチョウ</t>
    </rPh>
    <rPh sb="3" eb="5">
      <t>チョウシャ</t>
    </rPh>
    <rPh sb="7" eb="9">
      <t>セイソウ</t>
    </rPh>
    <phoneticPr fontId="2"/>
  </si>
  <si>
    <t>宮内庁病院床面ほか清掃</t>
    <rPh sb="0" eb="3">
      <t>クナイチョウ</t>
    </rPh>
    <rPh sb="3" eb="5">
      <t>ビョウイン</t>
    </rPh>
    <rPh sb="5" eb="7">
      <t>ユカメン</t>
    </rPh>
    <rPh sb="9" eb="11">
      <t>セイソウ</t>
    </rPh>
    <phoneticPr fontId="2"/>
  </si>
  <si>
    <t>株式会社藤商会
東京都新宿区高田馬場１丁目２８番２号</t>
    <rPh sb="0" eb="4">
      <t>カブシキガイシャ</t>
    </rPh>
    <rPh sb="4" eb="5">
      <t>フジ</t>
    </rPh>
    <rPh sb="5" eb="7">
      <t>ショウカイ</t>
    </rPh>
    <phoneticPr fontId="2"/>
  </si>
  <si>
    <t>公益財団法人菊葉文化協会
東京都千代田区千代田１－１</t>
    <rPh sb="0" eb="2">
      <t>コウエキ</t>
    </rPh>
    <rPh sb="2" eb="6">
      <t>ザイダンホウジン</t>
    </rPh>
    <rPh sb="6" eb="8">
      <t>キクヨウ</t>
    </rPh>
    <rPh sb="8" eb="10">
      <t>ブンカ</t>
    </rPh>
    <rPh sb="10" eb="12">
      <t>キョウカイ</t>
    </rPh>
    <phoneticPr fontId="2"/>
  </si>
  <si>
    <t>皇居東御苑管理業務</t>
    <rPh sb="0" eb="2">
      <t>コウキョ</t>
    </rPh>
    <rPh sb="2" eb="5">
      <t>ヒガシギョエン</t>
    </rPh>
    <rPh sb="5" eb="7">
      <t>カンリ</t>
    </rPh>
    <rPh sb="7" eb="9">
      <t>ギョウム</t>
    </rPh>
    <phoneticPr fontId="2"/>
  </si>
  <si>
    <t>皇居一般参観運営等業務</t>
    <rPh sb="0" eb="2">
      <t>コウキョ</t>
    </rPh>
    <rPh sb="2" eb="4">
      <t>イッパン</t>
    </rPh>
    <rPh sb="4" eb="6">
      <t>サンカン</t>
    </rPh>
    <rPh sb="6" eb="8">
      <t>ウンエイ</t>
    </rPh>
    <rPh sb="8" eb="9">
      <t>ナド</t>
    </rPh>
    <rPh sb="9" eb="11">
      <t>ギョウム</t>
    </rPh>
    <phoneticPr fontId="2"/>
  </si>
  <si>
    <t>葉山御用邸機械設備その他点検保守</t>
    <rPh sb="0" eb="2">
      <t>ハヤマ</t>
    </rPh>
    <rPh sb="2" eb="5">
      <t>ゴヨウテイ</t>
    </rPh>
    <rPh sb="5" eb="9">
      <t>キカイセツビ</t>
    </rPh>
    <rPh sb="11" eb="16">
      <t>タテンケンホシュ</t>
    </rPh>
    <phoneticPr fontId="2"/>
  </si>
  <si>
    <t>那須御用邸・御料牧場自家用電気工作物保安管理業務</t>
    <rPh sb="0" eb="2">
      <t>ナス</t>
    </rPh>
    <rPh sb="2" eb="5">
      <t>ゴヨウテイ</t>
    </rPh>
    <rPh sb="6" eb="8">
      <t>ゴリョウ</t>
    </rPh>
    <rPh sb="8" eb="10">
      <t>ボクジョウ</t>
    </rPh>
    <rPh sb="10" eb="13">
      <t>ジカヨウ</t>
    </rPh>
    <rPh sb="13" eb="15">
      <t>デンキ</t>
    </rPh>
    <rPh sb="15" eb="18">
      <t>コウサクブツ</t>
    </rPh>
    <rPh sb="18" eb="20">
      <t>ホアン</t>
    </rPh>
    <rPh sb="20" eb="22">
      <t>カンリ</t>
    </rPh>
    <rPh sb="22" eb="24">
      <t>ギョウム</t>
    </rPh>
    <phoneticPr fontId="2"/>
  </si>
  <si>
    <t>那須御用邸・御料牧場機械設備その他点検保守</t>
  </si>
  <si>
    <t>廃棄物処理</t>
    <rPh sb="0" eb="3">
      <t>ハイキブツ</t>
    </rPh>
    <rPh sb="3" eb="5">
      <t>ショリ</t>
    </rPh>
    <phoneticPr fontId="2"/>
  </si>
  <si>
    <t>株式会社トベ商事
東京都北区王子５丁目１０番１号</t>
  </si>
  <si>
    <t>一般競争入札</t>
    <rPh sb="0" eb="2">
      <t>イッパン</t>
    </rPh>
    <rPh sb="2" eb="4">
      <t>キョウソウ</t>
    </rPh>
    <rPh sb="4" eb="6">
      <t>ニュウサツ</t>
    </rPh>
    <phoneticPr fontId="2"/>
  </si>
  <si>
    <t>皇居東御苑苑路ほか清掃</t>
    <rPh sb="0" eb="2">
      <t>コウキョ</t>
    </rPh>
    <rPh sb="2" eb="5">
      <t>ヒガシギョエン</t>
    </rPh>
    <rPh sb="5" eb="6">
      <t>エン</t>
    </rPh>
    <rPh sb="6" eb="7">
      <t>ロ</t>
    </rPh>
    <rPh sb="9" eb="11">
      <t>セイソウ</t>
    </rPh>
    <phoneticPr fontId="2"/>
  </si>
  <si>
    <t>（非公表）</t>
  </si>
  <si>
    <t>北日本ガス株式会社
栃木県小山市花垣町２丁目１１番２２号</t>
    <rPh sb="0" eb="3">
      <t>キタニホン</t>
    </rPh>
    <rPh sb="5" eb="9">
      <t>カブシキガイシャ</t>
    </rPh>
    <rPh sb="13" eb="16">
      <t>オヤマシ</t>
    </rPh>
    <rPh sb="16" eb="19">
      <t>ハナガキチョウ</t>
    </rPh>
    <rPh sb="20" eb="22">
      <t>チョウメ</t>
    </rPh>
    <rPh sb="24" eb="25">
      <t>バン</t>
    </rPh>
    <rPh sb="27" eb="28">
      <t>ゴウ</t>
    </rPh>
    <phoneticPr fontId="1"/>
  </si>
  <si>
    <t>職服一号服上衣等の洗濯</t>
    <rPh sb="0" eb="2">
      <t>ショクフク</t>
    </rPh>
    <rPh sb="2" eb="4">
      <t>イチゴウ</t>
    </rPh>
    <rPh sb="4" eb="5">
      <t>フク</t>
    </rPh>
    <rPh sb="5" eb="7">
      <t>ジョウイ</t>
    </rPh>
    <rPh sb="7" eb="8">
      <t>トウ</t>
    </rPh>
    <rPh sb="9" eb="11">
      <t>センタク</t>
    </rPh>
    <phoneticPr fontId="1"/>
  </si>
  <si>
    <t>羊用配合飼料</t>
  </si>
  <si>
    <t>キョウワセキュリオン株式会社
福島県福島市五月町３番１８号</t>
    <rPh sb="10" eb="14">
      <t>カブシキガイシャ</t>
    </rPh>
    <rPh sb="15" eb="18">
      <t>フクシマケン</t>
    </rPh>
    <phoneticPr fontId="2"/>
  </si>
  <si>
    <t>ＡＬＳＯＫファシリティーズ株式会社
東京都千代田区四番町４番２</t>
  </si>
  <si>
    <t>公財</t>
  </si>
  <si>
    <t>京都御所ほか池水循環及び加圧ポンプ設備保守業務</t>
    <rPh sb="0" eb="2">
      <t>キョウト</t>
    </rPh>
    <rPh sb="2" eb="4">
      <t>ゴショ</t>
    </rPh>
    <rPh sb="6" eb="8">
      <t>チスイ</t>
    </rPh>
    <rPh sb="8" eb="10">
      <t>ジュンカン</t>
    </rPh>
    <rPh sb="10" eb="11">
      <t>オヨ</t>
    </rPh>
    <rPh sb="12" eb="14">
      <t>カアツ</t>
    </rPh>
    <rPh sb="17" eb="19">
      <t>セツビ</t>
    </rPh>
    <rPh sb="19" eb="21">
      <t>ホシュ</t>
    </rPh>
    <rPh sb="21" eb="23">
      <t>ギョウム</t>
    </rPh>
    <phoneticPr fontId="1"/>
  </si>
  <si>
    <t>京都御所ほか自家用電気工作物その他保守業務</t>
    <rPh sb="0" eb="2">
      <t>キョウト</t>
    </rPh>
    <rPh sb="2" eb="4">
      <t>ゴショ</t>
    </rPh>
    <rPh sb="6" eb="9">
      <t>ジカヨウ</t>
    </rPh>
    <rPh sb="9" eb="11">
      <t>デンキ</t>
    </rPh>
    <rPh sb="11" eb="14">
      <t>コウサクブツ</t>
    </rPh>
    <rPh sb="16" eb="17">
      <t>タ</t>
    </rPh>
    <rPh sb="17" eb="19">
      <t>ホシュ</t>
    </rPh>
    <rPh sb="19" eb="21">
      <t>ギョウム</t>
    </rPh>
    <phoneticPr fontId="1"/>
  </si>
  <si>
    <t>京都御所ほか火災報知設備等保守業務</t>
    <rPh sb="0" eb="2">
      <t>キョウト</t>
    </rPh>
    <rPh sb="2" eb="4">
      <t>ゴショ</t>
    </rPh>
    <rPh sb="6" eb="8">
      <t>カサイ</t>
    </rPh>
    <rPh sb="8" eb="10">
      <t>ホウチ</t>
    </rPh>
    <rPh sb="10" eb="12">
      <t>セツビ</t>
    </rPh>
    <rPh sb="12" eb="13">
      <t>トウ</t>
    </rPh>
    <rPh sb="13" eb="15">
      <t>ホシュ</t>
    </rPh>
    <rPh sb="15" eb="17">
      <t>ギョウム</t>
    </rPh>
    <phoneticPr fontId="1"/>
  </si>
  <si>
    <t>正倉院設備係補助業務</t>
    <rPh sb="0" eb="3">
      <t>ショウソウイン</t>
    </rPh>
    <rPh sb="3" eb="5">
      <t>セツビ</t>
    </rPh>
    <rPh sb="5" eb="6">
      <t>カカリ</t>
    </rPh>
    <rPh sb="6" eb="8">
      <t>ホジョ</t>
    </rPh>
    <rPh sb="8" eb="10">
      <t>ギョウム</t>
    </rPh>
    <phoneticPr fontId="1"/>
  </si>
  <si>
    <t>京都御所ほか御殿その他清掃業務</t>
    <rPh sb="0" eb="2">
      <t>キョウト</t>
    </rPh>
    <rPh sb="2" eb="4">
      <t>ゴショ</t>
    </rPh>
    <rPh sb="6" eb="8">
      <t>ゴテン</t>
    </rPh>
    <rPh sb="10" eb="11">
      <t>タ</t>
    </rPh>
    <rPh sb="11" eb="13">
      <t>セイソウ</t>
    </rPh>
    <rPh sb="13" eb="15">
      <t>ギョウム</t>
    </rPh>
    <phoneticPr fontId="1"/>
  </si>
  <si>
    <t>宮内庁京都事務所庁舎清掃業務</t>
    <rPh sb="0" eb="3">
      <t>クナイチョウ</t>
    </rPh>
    <rPh sb="3" eb="5">
      <t>キョウト</t>
    </rPh>
    <rPh sb="5" eb="8">
      <t>ジムショ</t>
    </rPh>
    <rPh sb="8" eb="10">
      <t>チョウシャ</t>
    </rPh>
    <rPh sb="10" eb="12">
      <t>セイソウ</t>
    </rPh>
    <rPh sb="12" eb="14">
      <t>ギョウム</t>
    </rPh>
    <phoneticPr fontId="1"/>
  </si>
  <si>
    <t>正倉院事務所清掃業務</t>
    <rPh sb="0" eb="3">
      <t>ショウソウイン</t>
    </rPh>
    <rPh sb="3" eb="6">
      <t>ジムショ</t>
    </rPh>
    <rPh sb="6" eb="8">
      <t>セイソウ</t>
    </rPh>
    <rPh sb="8" eb="10">
      <t>ギョウム</t>
    </rPh>
    <phoneticPr fontId="1"/>
  </si>
  <si>
    <t>京都御所監視等管理補助業務</t>
    <rPh sb="0" eb="2">
      <t>キョウト</t>
    </rPh>
    <rPh sb="2" eb="4">
      <t>ゴショ</t>
    </rPh>
    <rPh sb="4" eb="7">
      <t>カンシトウ</t>
    </rPh>
    <rPh sb="7" eb="9">
      <t>カンリ</t>
    </rPh>
    <rPh sb="9" eb="11">
      <t>ホジョ</t>
    </rPh>
    <rPh sb="11" eb="13">
      <t>ギョウム</t>
    </rPh>
    <phoneticPr fontId="1"/>
  </si>
  <si>
    <t>京都仙洞御所ほか当日受付補助業務</t>
    <rPh sb="0" eb="2">
      <t>キョウト</t>
    </rPh>
    <rPh sb="2" eb="6">
      <t>セントウゴショ</t>
    </rPh>
    <rPh sb="8" eb="16">
      <t>トウジツウケツケホジョギョウム</t>
    </rPh>
    <phoneticPr fontId="1"/>
  </si>
  <si>
    <t>正倉院｢正倉｣外構監視業務</t>
  </si>
  <si>
    <t>自動券売機の賃貸借</t>
  </si>
  <si>
    <t>一般競争入札</t>
    <rPh sb="0" eb="2">
      <t>イッパン</t>
    </rPh>
    <rPh sb="2" eb="4">
      <t>キョウソウ</t>
    </rPh>
    <rPh sb="4" eb="6">
      <t>ニュウサツ</t>
    </rPh>
    <phoneticPr fontId="1"/>
  </si>
  <si>
    <t xml:space="preserve">株式会社シセイサービス
兵庫県尼崎市崇徳院１丁目３番地の６ </t>
    <rPh sb="12" eb="15">
      <t>ヒョウゴケン</t>
    </rPh>
    <rPh sb="15" eb="18">
      <t>アマガサキシ</t>
    </rPh>
    <rPh sb="18" eb="19">
      <t>タカシ</t>
    </rPh>
    <rPh sb="19" eb="20">
      <t>トク</t>
    </rPh>
    <rPh sb="20" eb="21">
      <t>イン</t>
    </rPh>
    <rPh sb="22" eb="24">
      <t>チョウメ</t>
    </rPh>
    <rPh sb="25" eb="27">
      <t>バンチ</t>
    </rPh>
    <phoneticPr fontId="1"/>
  </si>
  <si>
    <t>一般競争入札</t>
  </si>
  <si>
    <t>公益財団法人菊葉文化協会
東京都千代田区千代田１－１</t>
  </si>
  <si>
    <t>株式会社ピープル
神奈川県横浜市栄区笠間１－１－１　ルリエ１Ｆ</t>
    <rPh sb="0" eb="4">
      <t>カブシキガイシャ</t>
    </rPh>
    <phoneticPr fontId="1"/>
  </si>
  <si>
    <t>公財</t>
    <rPh sb="0" eb="1">
      <t>コウ</t>
    </rPh>
    <rPh sb="1" eb="2">
      <t>ザイ</t>
    </rPh>
    <phoneticPr fontId="1"/>
  </si>
  <si>
    <t>国所管</t>
  </si>
  <si>
    <t>御所事務棟ほか清掃</t>
    <rPh sb="0" eb="2">
      <t>ゴショ</t>
    </rPh>
    <rPh sb="2" eb="5">
      <t>ジムトウ</t>
    </rPh>
    <rPh sb="7" eb="9">
      <t>セイソウ</t>
    </rPh>
    <phoneticPr fontId="1"/>
  </si>
  <si>
    <t>指名競争入札</t>
    <rPh sb="0" eb="2">
      <t>シメイ</t>
    </rPh>
    <rPh sb="2" eb="4">
      <t>キョウソウ</t>
    </rPh>
    <rPh sb="4" eb="6">
      <t>ニュウサツ</t>
    </rPh>
    <phoneticPr fontId="1"/>
  </si>
  <si>
    <t>-</t>
  </si>
  <si>
    <t>皇嗣職事務棟清掃</t>
    <rPh sb="0" eb="3">
      <t>コウシショク</t>
    </rPh>
    <rPh sb="3" eb="6">
      <t>ジムトウ</t>
    </rPh>
    <rPh sb="6" eb="8">
      <t>セイソウ</t>
    </rPh>
    <phoneticPr fontId="1"/>
  </si>
  <si>
    <t>セントラル・アイ株式会社
東京都世田谷区上用賀６丁目３３番２２号</t>
  </si>
  <si>
    <t>Ｒ４皇居東地区機械設備その他点検保守</t>
    <rPh sb="2" eb="4">
      <t>コウキョ</t>
    </rPh>
    <rPh sb="4" eb="7">
      <t>ヒガシチク</t>
    </rPh>
    <rPh sb="7" eb="9">
      <t>キカイ</t>
    </rPh>
    <rPh sb="9" eb="11">
      <t>セツビ</t>
    </rPh>
    <rPh sb="13" eb="14">
      <t>タ</t>
    </rPh>
    <rPh sb="14" eb="16">
      <t>テンケン</t>
    </rPh>
    <rPh sb="16" eb="18">
      <t>ホシュ</t>
    </rPh>
    <phoneticPr fontId="2"/>
  </si>
  <si>
    <t>関東ビルサービス株式会社
栃木県宇都宮市本町１０番７号</t>
    <rPh sb="0" eb="2">
      <t>カントウ</t>
    </rPh>
    <rPh sb="8" eb="12">
      <t>カブシキガイシャ</t>
    </rPh>
    <phoneticPr fontId="2"/>
  </si>
  <si>
    <t>有限会社総合ビルメンテナンス
千葉県我孫子市南新木４丁目２３番地の２－１０３</t>
    <rPh sb="0" eb="4">
      <t>ユウゲンガイシャ</t>
    </rPh>
    <rPh sb="4" eb="6">
      <t>ソウゴウ</t>
    </rPh>
    <rPh sb="26" eb="28">
      <t>チョウメ</t>
    </rPh>
    <rPh sb="30" eb="32">
      <t>バンチ</t>
    </rPh>
    <phoneticPr fontId="2"/>
  </si>
  <si>
    <t>皇居他土木施設清掃</t>
    <rPh sb="0" eb="2">
      <t>コウキョ</t>
    </rPh>
    <rPh sb="2" eb="3">
      <t>ホカ</t>
    </rPh>
    <rPh sb="3" eb="5">
      <t>ドボク</t>
    </rPh>
    <rPh sb="5" eb="9">
      <t>シセツセイソウ</t>
    </rPh>
    <phoneticPr fontId="2"/>
  </si>
  <si>
    <t>新都市緑化建設株式会社
埼玉県川口市大字西立野５５６番地の１</t>
    <rPh sb="0" eb="3">
      <t>シントシ</t>
    </rPh>
    <rPh sb="3" eb="5">
      <t>リョクカ</t>
    </rPh>
    <rPh sb="5" eb="7">
      <t>ケンセツ</t>
    </rPh>
    <rPh sb="7" eb="11">
      <t>カブシキガイシャ</t>
    </rPh>
    <rPh sb="12" eb="15">
      <t>サイタマケン</t>
    </rPh>
    <rPh sb="15" eb="18">
      <t>カワグチシ</t>
    </rPh>
    <rPh sb="18" eb="20">
      <t>オオアザ</t>
    </rPh>
    <rPh sb="20" eb="21">
      <t>ニシ</t>
    </rPh>
    <rPh sb="21" eb="23">
      <t>タテノ</t>
    </rPh>
    <rPh sb="26" eb="28">
      <t>バンチ</t>
    </rPh>
    <phoneticPr fontId="2"/>
  </si>
  <si>
    <t>アートテクノ株式会社
東京都小金井市緑町５丁目１６番２５号</t>
    <rPh sb="6" eb="10">
      <t>カブシキカイシャ</t>
    </rPh>
    <rPh sb="11" eb="14">
      <t>トウキョウト</t>
    </rPh>
    <rPh sb="14" eb="18">
      <t>コガネイシ</t>
    </rPh>
    <rPh sb="18" eb="19">
      <t>ミドリ</t>
    </rPh>
    <rPh sb="19" eb="20">
      <t>マチ</t>
    </rPh>
    <rPh sb="21" eb="23">
      <t>チョウメ</t>
    </rPh>
    <rPh sb="25" eb="26">
      <t>バン</t>
    </rPh>
    <rPh sb="28" eb="29">
      <t>ゴウ</t>
    </rPh>
    <phoneticPr fontId="1"/>
  </si>
  <si>
    <t>株式会社三和電気工業所
栃木県大田原市中央２丁目１５番５号</t>
    <rPh sb="26" eb="27">
      <t>バン</t>
    </rPh>
    <rPh sb="28" eb="29">
      <t>ゴウ</t>
    </rPh>
    <phoneticPr fontId="1"/>
  </si>
  <si>
    <t>株式会社電気管理協会
茨城県水戸市元石川町８２２番地１</t>
    <rPh sb="24" eb="26">
      <t>バンチ</t>
    </rPh>
    <phoneticPr fontId="1"/>
  </si>
  <si>
    <t>御紋型和三盆糖菓子の製造</t>
    <rPh sb="0" eb="3">
      <t>ゴモンガタ</t>
    </rPh>
    <rPh sb="3" eb="7">
      <t>ワサンボントウ</t>
    </rPh>
    <rPh sb="7" eb="9">
      <t>カシ</t>
    </rPh>
    <rPh sb="10" eb="12">
      <t>セイゾウ</t>
    </rPh>
    <phoneticPr fontId="1"/>
  </si>
  <si>
    <t>（非公表）</t>
    <rPh sb="1" eb="4">
      <t>ヒコウヒョウ</t>
    </rPh>
    <phoneticPr fontId="11"/>
  </si>
  <si>
    <t>株式会社白洋舎東京支店
東京都大田区下丸子２丁目１１番１号</t>
    <rPh sb="0" eb="4">
      <t>カブシキガイシャ</t>
    </rPh>
    <rPh sb="4" eb="7">
      <t>ハクヨウシャ</t>
    </rPh>
    <rPh sb="7" eb="9">
      <t>トウキョウ</t>
    </rPh>
    <rPh sb="9" eb="11">
      <t>シテン</t>
    </rPh>
    <rPh sb="12" eb="15">
      <t>トウキョウト</t>
    </rPh>
    <rPh sb="15" eb="18">
      <t>オオタク</t>
    </rPh>
    <rPh sb="18" eb="19">
      <t>シモ</t>
    </rPh>
    <rPh sb="19" eb="21">
      <t>マルコ</t>
    </rPh>
    <rPh sb="22" eb="24">
      <t>チョウメ</t>
    </rPh>
    <rPh sb="26" eb="27">
      <t>バン</t>
    </rPh>
    <rPh sb="28" eb="29">
      <t>ゴウ</t>
    </rPh>
    <phoneticPr fontId="1"/>
  </si>
  <si>
    <t>美術工芸品の写真撮影業務</t>
    <rPh sb="0" eb="2">
      <t>ビジュツ</t>
    </rPh>
    <rPh sb="2" eb="5">
      <t>コウゲイヒン</t>
    </rPh>
    <rPh sb="6" eb="8">
      <t>シャシン</t>
    </rPh>
    <rPh sb="8" eb="10">
      <t>サツエイ</t>
    </rPh>
    <rPh sb="10" eb="12">
      <t>ギョウム</t>
    </rPh>
    <phoneticPr fontId="1"/>
  </si>
  <si>
    <t>4010001121253</t>
  </si>
  <si>
    <t>半円卓子ほかの製造</t>
    <rPh sb="0" eb="4">
      <t>ハンエンタクシ</t>
    </rPh>
    <rPh sb="7" eb="9">
      <t>セイゾウ</t>
    </rPh>
    <phoneticPr fontId="12"/>
  </si>
  <si>
    <t>指名競争入札</t>
    <rPh sb="0" eb="6">
      <t>シメイキョウソウニュウサツ</t>
    </rPh>
    <phoneticPr fontId="2"/>
  </si>
  <si>
    <t>単価契約
（契約金額は予定総額）</t>
  </si>
  <si>
    <t>シンセイ株式会社
神戸市北区有野町唐櫃３２５６－１</t>
    <rPh sb="4" eb="6">
      <t>カブシキ</t>
    </rPh>
    <rPh sb="6" eb="8">
      <t>カイシャ</t>
    </rPh>
    <rPh sb="9" eb="12">
      <t>コウベシ</t>
    </rPh>
    <rPh sb="12" eb="14">
      <t>キタク</t>
    </rPh>
    <rPh sb="14" eb="16">
      <t>アリノ</t>
    </rPh>
    <rPh sb="16" eb="17">
      <t>マチ</t>
    </rPh>
    <rPh sb="17" eb="18">
      <t>カラ</t>
    </rPh>
    <phoneticPr fontId="1"/>
  </si>
  <si>
    <t>近畿電気消防保安株式会社
大阪市北区梅田３丁目３番１０号</t>
  </si>
  <si>
    <t>イオンディライト株式会社
大阪市中央区南船場二丁目３番２号</t>
    <rPh sb="8" eb="12">
      <t>カブシキガイシャ</t>
    </rPh>
    <rPh sb="13" eb="16">
      <t>オオサカシ</t>
    </rPh>
    <rPh sb="16" eb="19">
      <t>チュウオウク</t>
    </rPh>
    <rPh sb="19" eb="20">
      <t>ミナミ</t>
    </rPh>
    <rPh sb="20" eb="22">
      <t>センバ</t>
    </rPh>
    <rPh sb="22" eb="25">
      <t>ニチョウメ</t>
    </rPh>
    <rPh sb="26" eb="27">
      <t>バン</t>
    </rPh>
    <rPh sb="28" eb="29">
      <t>ゴウ</t>
    </rPh>
    <phoneticPr fontId="1"/>
  </si>
  <si>
    <t>キョウワプロテック株式会社
福島市五月町３番２０号（協和第一ビル内）</t>
    <rPh sb="14" eb="17">
      <t>フクシマシ</t>
    </rPh>
    <rPh sb="17" eb="19">
      <t>サツキ</t>
    </rPh>
    <rPh sb="19" eb="20">
      <t>マチ</t>
    </rPh>
    <rPh sb="21" eb="22">
      <t>バン</t>
    </rPh>
    <rPh sb="24" eb="25">
      <t>ゴウ</t>
    </rPh>
    <rPh sb="26" eb="28">
      <t>キョウワ</t>
    </rPh>
    <rPh sb="28" eb="30">
      <t>ダイイチ</t>
    </rPh>
    <rPh sb="32" eb="33">
      <t>ナイ</t>
    </rPh>
    <phoneticPr fontId="1"/>
  </si>
  <si>
    <t>株式会社ライジング
京都市中京区西ノ京御輿岡町２５番地の１６イリアスビル２Ｆ</t>
  </si>
  <si>
    <t>ロジスティック・プランニング・スタッフサービス株式会社
東京都千代田区神田鍛冶町３丁目３番９号</t>
  </si>
  <si>
    <t>国所管</t>
    <rPh sb="1" eb="3">
      <t>ショカン</t>
    </rPh>
    <phoneticPr fontId="1"/>
  </si>
  <si>
    <t>プロパンガス</t>
  </si>
  <si>
    <t>乾牧草の購入</t>
    <rPh sb="0" eb="1">
      <t>イヌイ</t>
    </rPh>
    <rPh sb="1" eb="2">
      <t>ボク</t>
    </rPh>
    <rPh sb="2" eb="3">
      <t>ソウ</t>
    </rPh>
    <rPh sb="4" eb="6">
      <t>コウニュウ</t>
    </rPh>
    <phoneticPr fontId="1"/>
  </si>
  <si>
    <t>株式会社Ｊ－ＮＩＫＫＡパートナーズ
東京都中央区明石町８－１</t>
    <rPh sb="18" eb="21">
      <t>トウキョウト</t>
    </rPh>
    <rPh sb="21" eb="24">
      <t>チュウオウク</t>
    </rPh>
    <rPh sb="24" eb="26">
      <t>アカイシ</t>
    </rPh>
    <rPh sb="26" eb="27">
      <t>チョウ</t>
    </rPh>
    <phoneticPr fontId="1"/>
  </si>
  <si>
    <t>牧場生産品等輸送業務</t>
    <phoneticPr fontId="1"/>
  </si>
  <si>
    <t>分任支出負担行為担当官
宮内庁御料牧場長　山野　淳一
栃木県塩谷郡高根沢町大字上高根沢６０２０</t>
    <phoneticPr fontId="1"/>
  </si>
  <si>
    <t>分任支出負担行為担当官代理
宮内庁御料牧場次長　増渕　繁
栃木県塩谷郡高根沢町大字上高根沢６０２０</t>
    <rPh sb="11" eb="13">
      <t>ダイリ</t>
    </rPh>
    <rPh sb="21" eb="23">
      <t>ジチョウ</t>
    </rPh>
    <rPh sb="24" eb="26">
      <t>マスブチ</t>
    </rPh>
    <rPh sb="27" eb="28">
      <t>シゲル</t>
    </rPh>
    <rPh sb="39" eb="41">
      <t>オオアザ</t>
    </rPh>
    <phoneticPr fontId="1"/>
  </si>
  <si>
    <t>栃木県北通運株式会社
栃木県那須塩原市三区町６５０番地１</t>
    <phoneticPr fontId="1"/>
  </si>
  <si>
    <t>支出負担行為担当官
宮内庁長官官房主計課長　小平　武史
東京都千代田区千代田１－１</t>
    <phoneticPr fontId="1"/>
  </si>
  <si>
    <t>分任支出負担行為担当官
宮内庁京都事務所長　石原　秀樹
京都府京都市上京区京都御苑３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1">
      <t>キョウトフ</t>
    </rPh>
    <rPh sb="31" eb="33">
      <t>キョウト</t>
    </rPh>
    <rPh sb="33" eb="34">
      <t>シ</t>
    </rPh>
    <rPh sb="34" eb="36">
      <t>カミギョウ</t>
    </rPh>
    <rPh sb="36" eb="37">
      <t>ク</t>
    </rPh>
    <rPh sb="37" eb="39">
      <t>キョウト</t>
    </rPh>
    <rPh sb="39" eb="41">
      <t>ギョエン</t>
    </rPh>
    <phoneticPr fontId="1"/>
  </si>
  <si>
    <t>株式会社虎屋
東京都港区赤坂４－９－２２</t>
    <rPh sb="7" eb="10">
      <t>トウキョウト</t>
    </rPh>
    <rPh sb="10" eb="12">
      <t>ミナトク</t>
    </rPh>
    <rPh sb="12" eb="14">
      <t>アカサカ</t>
    </rPh>
    <phoneticPr fontId="1"/>
  </si>
  <si>
    <t>有限会社三谷製糖羽根さぬき本舗
香川県東かがわ市馬宿１５６－８</t>
    <rPh sb="0" eb="4">
      <t>ユウゲンガイシャ</t>
    </rPh>
    <rPh sb="4" eb="6">
      <t>ミタニ</t>
    </rPh>
    <rPh sb="6" eb="8">
      <t>セイトウ</t>
    </rPh>
    <rPh sb="8" eb="10">
      <t>ハネ</t>
    </rPh>
    <rPh sb="13" eb="15">
      <t>ホンポ</t>
    </rPh>
    <rPh sb="16" eb="19">
      <t>カガワケン</t>
    </rPh>
    <rPh sb="19" eb="20">
      <t>ヒガシ</t>
    </rPh>
    <rPh sb="23" eb="24">
      <t>シ</t>
    </rPh>
    <rPh sb="24" eb="26">
      <t>ウマヤド</t>
    </rPh>
    <phoneticPr fontId="1"/>
  </si>
  <si>
    <t>株式会社インフォマージュ
東京都中央区勝どき２－１８－１</t>
    <rPh sb="13" eb="16">
      <t>トウキョウト</t>
    </rPh>
    <rPh sb="16" eb="19">
      <t>チュウオウク</t>
    </rPh>
    <rPh sb="19" eb="20">
      <t>カツ</t>
    </rPh>
    <phoneticPr fontId="1"/>
  </si>
  <si>
    <t>株式会社イヨベ工芸社
東京都江東区千田２３番１３号</t>
    <rPh sb="0" eb="4">
      <t>カブシキガイシャ</t>
    </rPh>
    <rPh sb="7" eb="10">
      <t>コウゲイシャ</t>
    </rPh>
    <rPh sb="11" eb="17">
      <t>トウキョウトコウトウク</t>
    </rPh>
    <rPh sb="17" eb="19">
      <t>センダ</t>
    </rPh>
    <rPh sb="21" eb="22">
      <t>バン</t>
    </rPh>
    <rPh sb="24" eb="25">
      <t>ゴウ</t>
    </rPh>
    <phoneticPr fontId="12"/>
  </si>
  <si>
    <t>特定歴史公文書等（明治天皇御手許書類ほか）の複製物作製</t>
    <phoneticPr fontId="1"/>
  </si>
  <si>
    <t>株式会社インフォマージュ
東京都中央区勝どき２－１８－１</t>
    <rPh sb="0" eb="4">
      <t>カブシキガイシャ</t>
    </rPh>
    <phoneticPr fontId="1"/>
  </si>
  <si>
    <t>-</t>
    <phoneticPr fontId="1"/>
  </si>
  <si>
    <t>宮内庁病院医療事務業務</t>
  </si>
  <si>
    <t>株式会社メディブレーン
大阪府大阪市中央区徳井町２丁目４番１４号</t>
    <rPh sb="0" eb="4">
      <t>カブシキガイシャ</t>
    </rPh>
    <phoneticPr fontId="2"/>
  </si>
  <si>
    <t>株式会社白洋舍東京支店
東京都大田区下丸子２－１１－１</t>
    <rPh sb="0" eb="4">
      <t>カブシキガイシャ</t>
    </rPh>
    <rPh sb="4" eb="7">
      <t>ハクヨウシャ</t>
    </rPh>
    <rPh sb="7" eb="9">
      <t>トウキョウ</t>
    </rPh>
    <rPh sb="9" eb="11">
      <t>シテン</t>
    </rPh>
    <rPh sb="12" eb="15">
      <t>トウキョウト</t>
    </rPh>
    <phoneticPr fontId="1"/>
  </si>
  <si>
    <t>成島商店
千葉県我孫子市布施２６５５－９</t>
    <rPh sb="0" eb="2">
      <t>ナリシマ</t>
    </rPh>
    <rPh sb="2" eb="4">
      <t>ショウテン</t>
    </rPh>
    <phoneticPr fontId="1"/>
  </si>
  <si>
    <t>わらの購入</t>
    <rPh sb="3" eb="5">
      <t>コウニュウ</t>
    </rPh>
    <phoneticPr fontId="1"/>
  </si>
  <si>
    <t>馬糧の購入</t>
  </si>
  <si>
    <t>株式会社渡辺商店
東京都目黒区青葉台３－６－１２</t>
    <rPh sb="0" eb="4">
      <t>カブシキガイシャ</t>
    </rPh>
    <rPh sb="4" eb="6">
      <t>ワタナベ</t>
    </rPh>
    <rPh sb="6" eb="8">
      <t>ショウテン</t>
    </rPh>
    <phoneticPr fontId="1"/>
  </si>
  <si>
    <t>乾牧草の購入</t>
  </si>
  <si>
    <t>食卓被の洗濯</t>
    <phoneticPr fontId="1"/>
  </si>
  <si>
    <t>株式会社地域開発コンサルタンツ
東京都荒川区西日暮里二丁目２７番４号</t>
    <rPh sb="0" eb="4">
      <t>カブシキガイシャ</t>
    </rPh>
    <rPh sb="4" eb="6">
      <t>サンワ</t>
    </rPh>
    <rPh sb="6" eb="8">
      <t>デンキ</t>
    </rPh>
    <rPh sb="8" eb="10">
      <t>コウギョウ</t>
    </rPh>
    <rPh sb="10" eb="11">
      <t>ショ</t>
    </rPh>
    <rPh sb="12" eb="14">
      <t>トチギ</t>
    </rPh>
    <rPh sb="14" eb="15">
      <t>ケン</t>
    </rPh>
    <rPh sb="16" eb="19">
      <t>トウキョウト</t>
    </rPh>
    <rPh sb="19" eb="21">
      <t>アラカワ</t>
    </rPh>
    <rPh sb="21" eb="22">
      <t>ク</t>
    </rPh>
    <rPh sb="22" eb="26">
      <t>ニシニッポリ</t>
    </rPh>
    <rPh sb="26" eb="27">
      <t>ニ</t>
    </rPh>
    <rPh sb="27" eb="29">
      <t>チョウメ</t>
    </rPh>
    <rPh sb="31" eb="32">
      <t>バン</t>
    </rPh>
    <rPh sb="33" eb="34">
      <t>ゴウ</t>
    </rPh>
    <phoneticPr fontId="1"/>
  </si>
  <si>
    <t>皇居濠水水質分析調査業務</t>
    <phoneticPr fontId="1"/>
  </si>
  <si>
    <t>食器洗浄業務の委託</t>
    <phoneticPr fontId="1"/>
  </si>
  <si>
    <t>Ｓ・ＴＥＣ株式会社
東京都新宿区岩戸町１４番地
神楽坂不二ビル２－Ｄ１</t>
    <rPh sb="5" eb="9">
      <t>カブシキガイシャ</t>
    </rPh>
    <phoneticPr fontId="1"/>
  </si>
  <si>
    <t>全自動免疫測定装置に使用する検査試薬の購入</t>
    <rPh sb="0" eb="9">
      <t>ゼンジドウメンエキソクテイソウチ</t>
    </rPh>
    <rPh sb="10" eb="12">
      <t>シヨウ</t>
    </rPh>
    <rPh sb="14" eb="16">
      <t>ケンサ</t>
    </rPh>
    <rPh sb="16" eb="18">
      <t>シヤク</t>
    </rPh>
    <rPh sb="19" eb="21">
      <t>コウニュウ</t>
    </rPh>
    <phoneticPr fontId="1"/>
  </si>
  <si>
    <t>東邦薬品株式会社東京営業部
東京都世田谷区代沢５丁目２番１号</t>
    <rPh sb="0" eb="2">
      <t>トウホウ</t>
    </rPh>
    <rPh sb="2" eb="4">
      <t>ヤクヒン</t>
    </rPh>
    <rPh sb="4" eb="8">
      <t>カブシキガイシャ</t>
    </rPh>
    <phoneticPr fontId="1"/>
  </si>
  <si>
    <t>一般競争入札</t>
    <rPh sb="0" eb="6">
      <t>イッパンキョウソウニュウサツ</t>
    </rPh>
    <phoneticPr fontId="1"/>
  </si>
  <si>
    <t>高輪1－1号建物ほか備品等移納業務一式</t>
    <rPh sb="0" eb="2">
      <t>タカナワ</t>
    </rPh>
    <rPh sb="5" eb="6">
      <t>ゴウ</t>
    </rPh>
    <rPh sb="6" eb="8">
      <t>タテモノ</t>
    </rPh>
    <rPh sb="10" eb="17">
      <t>ビヒントウイノウギョウム</t>
    </rPh>
    <rPh sb="17" eb="19">
      <t>イッシキ</t>
    </rPh>
    <phoneticPr fontId="1"/>
  </si>
  <si>
    <t>センコー株式会社
大阪府大阪市北区大淀中１丁目１番３０号</t>
    <rPh sb="4" eb="8">
      <t>カブシキガイシャ</t>
    </rPh>
    <rPh sb="9" eb="12">
      <t>オオサカフ</t>
    </rPh>
    <rPh sb="12" eb="14">
      <t>オオサカ</t>
    </rPh>
    <rPh sb="14" eb="15">
      <t>シ</t>
    </rPh>
    <rPh sb="15" eb="16">
      <t>キタ</t>
    </rPh>
    <rPh sb="16" eb="17">
      <t>ク</t>
    </rPh>
    <rPh sb="17" eb="20">
      <t>オオヨドナカ</t>
    </rPh>
    <rPh sb="21" eb="23">
      <t>チョウメ</t>
    </rPh>
    <rPh sb="24" eb="25">
      <t>バン</t>
    </rPh>
    <rPh sb="27" eb="28">
      <t>ゴウ</t>
    </rPh>
    <phoneticPr fontId="1"/>
  </si>
  <si>
    <t>株式会社エス・イー・ティ
東京都渋谷区幡ヶ谷二丁目１８番１号</t>
    <rPh sb="0" eb="4">
      <t>カブシキガイシャ</t>
    </rPh>
    <rPh sb="13" eb="16">
      <t>トウキョウト</t>
    </rPh>
    <rPh sb="16" eb="18">
      <t>シブヤ</t>
    </rPh>
    <rPh sb="18" eb="19">
      <t>ク</t>
    </rPh>
    <rPh sb="19" eb="22">
      <t>ハタガヤ</t>
    </rPh>
    <rPh sb="22" eb="23">
      <t>ニ</t>
    </rPh>
    <rPh sb="23" eb="25">
      <t>チョウメ</t>
    </rPh>
    <rPh sb="27" eb="28">
      <t>バン</t>
    </rPh>
    <rPh sb="29" eb="30">
      <t>ゴウ</t>
    </rPh>
    <phoneticPr fontId="1"/>
  </si>
  <si>
    <t>Ｒ４新浜鴨場ほか自家用電気工作物保安管理業務</t>
    <phoneticPr fontId="1"/>
  </si>
  <si>
    <t>臨床検査システムの賃貸借及び保守</t>
    <rPh sb="0" eb="2">
      <t>リンショウ</t>
    </rPh>
    <rPh sb="2" eb="4">
      <t>ケンサ</t>
    </rPh>
    <rPh sb="9" eb="13">
      <t>チンタイシャクオヨ</t>
    </rPh>
    <rPh sb="14" eb="16">
      <t>ホシュ</t>
    </rPh>
    <phoneticPr fontId="1"/>
  </si>
  <si>
    <t>株式会社ＪＥＣＣ
東京都千代田区丸の内３－４－１</t>
    <rPh sb="0" eb="4">
      <t>カブシキカイシャ</t>
    </rPh>
    <rPh sb="9" eb="17">
      <t>トウキョウトチヨダクマル</t>
    </rPh>
    <rPh sb="18" eb="19">
      <t>ウチ</t>
    </rPh>
    <phoneticPr fontId="1"/>
  </si>
  <si>
    <t>稗の購入</t>
    <rPh sb="2" eb="4">
      <t>コウニュウ</t>
    </rPh>
    <phoneticPr fontId="1"/>
  </si>
  <si>
    <t>株式会社成瀬商店
東京都江東区亀戸６丁目１番３号</t>
    <rPh sb="0" eb="4">
      <t>カブシキガイシャ</t>
    </rPh>
    <phoneticPr fontId="1"/>
  </si>
  <si>
    <t>長期借用資料の複製等業務</t>
    <phoneticPr fontId="1"/>
  </si>
  <si>
    <t>株式会社インフォマージュ
東京都中央区勝どき２－１８－１</t>
  </si>
  <si>
    <t>３５ミリロールマイクロフィルムのデジタルデータ複製業務</t>
    <phoneticPr fontId="1"/>
  </si>
  <si>
    <t>特定歴史公文書等の目録データ作成</t>
    <phoneticPr fontId="1"/>
  </si>
  <si>
    <t>赤坂御用地内で使用するガス</t>
    <phoneticPr fontId="1"/>
  </si>
  <si>
    <t>株式会社グローバルエンジニアリング
福岡県福岡市東区香椎一丁目１番１号　ニシコーリビング香椎２Ｆ　</t>
    <rPh sb="0" eb="4">
      <t>カブシキガイシャ</t>
    </rPh>
    <rPh sb="18" eb="21">
      <t>フクオカケン</t>
    </rPh>
    <rPh sb="21" eb="24">
      <t>フクオカシ</t>
    </rPh>
    <rPh sb="24" eb="26">
      <t>ヒガシク</t>
    </rPh>
    <rPh sb="26" eb="27">
      <t>カオル</t>
    </rPh>
    <rPh sb="27" eb="28">
      <t>ツイ</t>
    </rPh>
    <rPh sb="28" eb="29">
      <t>1</t>
    </rPh>
    <rPh sb="29" eb="31">
      <t>チョウメ</t>
    </rPh>
    <rPh sb="32" eb="33">
      <t>バン</t>
    </rPh>
    <rPh sb="34" eb="35">
      <t>ゴウ</t>
    </rPh>
    <rPh sb="44" eb="45">
      <t>カオル</t>
    </rPh>
    <rPh sb="45" eb="46">
      <t>ツイ</t>
    </rPh>
    <phoneticPr fontId="1"/>
  </si>
  <si>
    <t>単価契約
（契約金額は予定総額）</t>
    <phoneticPr fontId="1"/>
  </si>
  <si>
    <t>皇居生物相調査業務</t>
    <rPh sb="0" eb="2">
      <t>コウキョ</t>
    </rPh>
    <rPh sb="2" eb="5">
      <t>セイブツソウ</t>
    </rPh>
    <rPh sb="5" eb="9">
      <t>チョウサギョウム</t>
    </rPh>
    <phoneticPr fontId="1"/>
  </si>
  <si>
    <t>株式会社ニュージェック
東京都江東区亀戸一丁目５番７号</t>
    <rPh sb="0" eb="4">
      <t>カブシキガイシャ</t>
    </rPh>
    <rPh sb="12" eb="15">
      <t>トウキョウト</t>
    </rPh>
    <rPh sb="15" eb="18">
      <t>コウトウク</t>
    </rPh>
    <rPh sb="18" eb="20">
      <t>カメイド</t>
    </rPh>
    <rPh sb="20" eb="23">
      <t>イッチョウメ</t>
    </rPh>
    <rPh sb="24" eb="25">
      <t>バン</t>
    </rPh>
    <rPh sb="26" eb="27">
      <t>ゴウ</t>
    </rPh>
    <phoneticPr fontId="1"/>
  </si>
  <si>
    <t>指名競争入札</t>
    <rPh sb="0" eb="6">
      <t>シメイキョウソウニュウサツ</t>
    </rPh>
    <phoneticPr fontId="1"/>
  </si>
  <si>
    <t>ローダーの購入</t>
    <rPh sb="5" eb="7">
      <t>コウニュウ</t>
    </rPh>
    <phoneticPr fontId="1"/>
  </si>
  <si>
    <t>日本キャタピラー合同会社
栃木営業所
栃木県下野市下古山３３３２</t>
    <rPh sb="13" eb="15">
      <t>トチギ</t>
    </rPh>
    <rPh sb="15" eb="18">
      <t>エイギョウショ</t>
    </rPh>
    <rPh sb="19" eb="22">
      <t>トチギケン</t>
    </rPh>
    <rPh sb="22" eb="25">
      <t>シモツケシ</t>
    </rPh>
    <rPh sb="25" eb="26">
      <t>シモ</t>
    </rPh>
    <rPh sb="26" eb="27">
      <t>コ</t>
    </rPh>
    <phoneticPr fontId="1"/>
  </si>
  <si>
    <t>軽自動車（トラック4WD）の購入</t>
    <rPh sb="0" eb="4">
      <t>ケイジドウシャ</t>
    </rPh>
    <rPh sb="14" eb="16">
      <t>コウニュウ</t>
    </rPh>
    <phoneticPr fontId="13"/>
  </si>
  <si>
    <t>9010401021692</t>
  </si>
  <si>
    <t>一般競争入札（総合評価）</t>
    <rPh sb="0" eb="2">
      <t>イッパン</t>
    </rPh>
    <rPh sb="2" eb="4">
      <t>キョウソウ</t>
    </rPh>
    <rPh sb="4" eb="6">
      <t>ニュウサツ</t>
    </rPh>
    <rPh sb="7" eb="9">
      <t>ソウゴウ</t>
    </rPh>
    <rPh sb="9" eb="11">
      <t>ヒョウカ</t>
    </rPh>
    <phoneticPr fontId="1"/>
  </si>
  <si>
    <t>古写真のデジタル撮影業務</t>
  </si>
  <si>
    <t>三の丸尚蔵館　新規什器設置
収蔵庫等の除塵防黴施工</t>
  </si>
  <si>
    <t>日産自動車販売株式会社
東京都港区海岸３－１８－１７</t>
    <rPh sb="0" eb="9">
      <t>ニッサンジドウシャハンバイカブシキ</t>
    </rPh>
    <rPh sb="9" eb="11">
      <t>ガイシャ</t>
    </rPh>
    <rPh sb="12" eb="19">
      <t>トウキョウトミナトクカイガン</t>
    </rPh>
    <phoneticPr fontId="13"/>
  </si>
  <si>
    <t>株式会社堀内カラー
東京都千代田区神田小川町２－６－１４</t>
    <rPh sb="0" eb="4">
      <t>カブシキガイシャ</t>
    </rPh>
    <rPh sb="4" eb="6">
      <t>ホリウチ</t>
    </rPh>
    <rPh sb="10" eb="13">
      <t>トウキョウト</t>
    </rPh>
    <rPh sb="13" eb="17">
      <t>チヨダク</t>
    </rPh>
    <rPh sb="17" eb="19">
      <t>カンダ</t>
    </rPh>
    <rPh sb="19" eb="21">
      <t>オガワ</t>
    </rPh>
    <rPh sb="21" eb="22">
      <t>マチ</t>
    </rPh>
    <phoneticPr fontId="1"/>
  </si>
  <si>
    <t>株式会社フミテック
東京都港区芝浦２－１３－６</t>
    <rPh sb="0" eb="4">
      <t>カブシキガイシャ</t>
    </rPh>
    <rPh sb="10" eb="13">
      <t>トウキョウト</t>
    </rPh>
    <rPh sb="13" eb="15">
      <t>ミナトク</t>
    </rPh>
    <rPh sb="15" eb="17">
      <t>シバウラ</t>
    </rPh>
    <phoneticPr fontId="1"/>
  </si>
  <si>
    <t>普通車３号全体塗装</t>
    <phoneticPr fontId="1"/>
  </si>
  <si>
    <t>抗ヒトＴＮＦαモノクローナル抗体製剤インフリキシマブの購入</t>
    <phoneticPr fontId="1"/>
  </si>
  <si>
    <t>書陵部所蔵品（金属製品）の保存処理・科学分析事業</t>
    <phoneticPr fontId="1"/>
  </si>
  <si>
    <t>仙洞御所事務棟ほか清掃</t>
    <rPh sb="0" eb="7">
      <t>セントウゴショジムトウ</t>
    </rPh>
    <rPh sb="9" eb="11">
      <t>セイソウ</t>
    </rPh>
    <phoneticPr fontId="2"/>
  </si>
  <si>
    <t>株式会社藤商会
東京都新宿区高田馬場１丁目２８番２号</t>
    <rPh sb="0" eb="4">
      <t>カブシキガイシャ</t>
    </rPh>
    <rPh sb="4" eb="7">
      <t>フジショウカイ</t>
    </rPh>
    <rPh sb="8" eb="11">
      <t>トウキョウト</t>
    </rPh>
    <rPh sb="11" eb="14">
      <t>シンジュクク</t>
    </rPh>
    <rPh sb="14" eb="18">
      <t>タカダノババ</t>
    </rPh>
    <rPh sb="19" eb="21">
      <t>チョウメ</t>
    </rPh>
    <rPh sb="23" eb="24">
      <t>バン</t>
    </rPh>
    <rPh sb="25" eb="26">
      <t>ゴウ</t>
    </rPh>
    <phoneticPr fontId="2"/>
  </si>
  <si>
    <t>キャッシュレス対応券売機調達事業</t>
    <rPh sb="7" eb="9">
      <t>タイオウ</t>
    </rPh>
    <rPh sb="9" eb="12">
      <t>ケンバイキ</t>
    </rPh>
    <rPh sb="12" eb="14">
      <t>チョウタツ</t>
    </rPh>
    <rPh sb="14" eb="16">
      <t>ジギョウ</t>
    </rPh>
    <phoneticPr fontId="1"/>
  </si>
  <si>
    <t>株式会社吉田生物研究所
京都府京都市山科区厨子奥苗代元町３１番地</t>
    <phoneticPr fontId="1"/>
  </si>
  <si>
    <t>株式会社宮本卯之助商店
東京都台東区浅草６丁目１番１５号</t>
    <rPh sb="0" eb="4">
      <t>カブシキカイシャ</t>
    </rPh>
    <phoneticPr fontId="1"/>
  </si>
  <si>
    <t>トヨタモビリティ東京株式会社
東京都港区芝浦４丁目８番３号</t>
    <rPh sb="10" eb="14">
      <t>カブシキカイシャ</t>
    </rPh>
    <phoneticPr fontId="1"/>
  </si>
  <si>
    <t>アルフレッサ株式会社
千代田・中央支店
東京都文京区水道１丁目６番１３号</t>
    <phoneticPr fontId="1"/>
  </si>
  <si>
    <t>-</t>
    <phoneticPr fontId="1"/>
  </si>
  <si>
    <t>普通乗用自動車1個の交換購入</t>
  </si>
  <si>
    <t>儀式用具の製造</t>
    <rPh sb="0" eb="4">
      <t>ギシキヨウグ</t>
    </rPh>
    <rPh sb="5" eb="7">
      <t>セイゾウ</t>
    </rPh>
    <phoneticPr fontId="1"/>
  </si>
  <si>
    <t>消火器購入及び点検業務</t>
    <rPh sb="0" eb="6">
      <t>ショウカキコウニュウオヨ</t>
    </rPh>
    <rPh sb="7" eb="11">
      <t>テンケンギョウム</t>
    </rPh>
    <phoneticPr fontId="1"/>
  </si>
  <si>
    <t>鋼製椅子ほかの購入</t>
    <rPh sb="0" eb="4">
      <t>コウセイイス</t>
    </rPh>
    <rPh sb="7" eb="9">
      <t>コウニュウ</t>
    </rPh>
    <phoneticPr fontId="1"/>
  </si>
  <si>
    <t>大礼記録DVD「令和の大礼」（仮称）の製作業務</t>
    <rPh sb="0" eb="2">
      <t>タイレイ</t>
    </rPh>
    <rPh sb="2" eb="4">
      <t>キロク</t>
    </rPh>
    <rPh sb="8" eb="10">
      <t>レイワ</t>
    </rPh>
    <rPh sb="11" eb="13">
      <t>タイレイ</t>
    </rPh>
    <rPh sb="15" eb="17">
      <t>カショウ</t>
    </rPh>
    <rPh sb="19" eb="21">
      <t>セイサク</t>
    </rPh>
    <rPh sb="21" eb="23">
      <t>ギョウム</t>
    </rPh>
    <phoneticPr fontId="1"/>
  </si>
  <si>
    <t>職服一号服夏服上衣ほかの製造</t>
    <rPh sb="0" eb="9">
      <t>ショクフクイチゴウフクナツフクジョウイ</t>
    </rPh>
    <rPh sb="12" eb="14">
      <t>セイゾウ</t>
    </rPh>
    <phoneticPr fontId="1"/>
  </si>
  <si>
    <t>一般競争入札　</t>
    <rPh sb="0" eb="2">
      <t>イッパン</t>
    </rPh>
    <rPh sb="2" eb="4">
      <t>キョウソウ</t>
    </rPh>
    <rPh sb="4" eb="6">
      <t>ニュウサツ</t>
    </rPh>
    <phoneticPr fontId="1"/>
  </si>
  <si>
    <t>ロープレッシャーテーブル（加湿ドーム無し）の購入</t>
    <rPh sb="13" eb="15">
      <t>カシツ</t>
    </rPh>
    <rPh sb="18" eb="19">
      <t>ナ</t>
    </rPh>
    <rPh sb="22" eb="24">
      <t>コウニュウ</t>
    </rPh>
    <phoneticPr fontId="1"/>
  </si>
  <si>
    <t>株式会社宮本卯之助商店
東京都台東区浅草６－１－１５</t>
    <phoneticPr fontId="1"/>
  </si>
  <si>
    <t>三津浜工業株式会社
東京都大田区東蒲田２－１９－１２</t>
    <rPh sb="0" eb="9">
      <t>ミツハマコウギョウカブシキガイシャ</t>
    </rPh>
    <rPh sb="10" eb="16">
      <t>トウキョウトオオタク</t>
    </rPh>
    <rPh sb="16" eb="19">
      <t>ヒガシカマタ</t>
    </rPh>
    <phoneticPr fontId="1"/>
  </si>
  <si>
    <t>株式会社ジョイフル
東京都江東区千石２－６－１４</t>
    <rPh sb="0" eb="4">
      <t>カブシキガイシャ</t>
    </rPh>
    <rPh sb="10" eb="15">
      <t>トウキョウトコウトウ</t>
    </rPh>
    <rPh sb="15" eb="16">
      <t>ク</t>
    </rPh>
    <rPh sb="16" eb="18">
      <t>センゴク</t>
    </rPh>
    <phoneticPr fontId="1"/>
  </si>
  <si>
    <t>アスプレス株式会社
神奈川県横浜市港北区新横浜３丁目１７番５号</t>
    <phoneticPr fontId="1"/>
  </si>
  <si>
    <t>株式会社ジャスト・エイチ
東京都台東区台東２－１２－２</t>
    <rPh sb="0" eb="4">
      <t>カブシキガイシャ</t>
    </rPh>
    <rPh sb="13" eb="16">
      <t>トウキョウト</t>
    </rPh>
    <rPh sb="16" eb="19">
      <t>タイトウク</t>
    </rPh>
    <rPh sb="19" eb="21">
      <t>タイトウ</t>
    </rPh>
    <phoneticPr fontId="14"/>
  </si>
  <si>
    <t>株式会社資料保存器材
東京都文京区本駒込２－２７－１６－２０１</t>
    <rPh sb="0" eb="4">
      <t>カブシキガイシャ</t>
    </rPh>
    <rPh sb="4" eb="10">
      <t>シリョウホゾンキザイ</t>
    </rPh>
    <rPh sb="11" eb="14">
      <t>トウキョウト</t>
    </rPh>
    <rPh sb="14" eb="17">
      <t>ブンキョウク</t>
    </rPh>
    <rPh sb="17" eb="20">
      <t>ホンコマゴメ</t>
    </rPh>
    <phoneticPr fontId="1"/>
  </si>
  <si>
    <t>３５ミリロールマイクロフィルムの複製業務</t>
  </si>
  <si>
    <t>令和４年度宮内庁職員等健康診断実施業務</t>
    <phoneticPr fontId="1"/>
  </si>
  <si>
    <t>航空機借上げ</t>
    <phoneticPr fontId="1"/>
  </si>
  <si>
    <t>整理棚ほかの購入</t>
    <rPh sb="0" eb="3">
      <t>セイリタナ</t>
    </rPh>
    <rPh sb="6" eb="8">
      <t>コウニュウ</t>
    </rPh>
    <phoneticPr fontId="1"/>
  </si>
  <si>
    <t>安楽椅子ほかの修繕</t>
    <rPh sb="0" eb="4">
      <t>アンラクイス</t>
    </rPh>
    <rPh sb="7" eb="9">
      <t>シュウゼン</t>
    </rPh>
    <phoneticPr fontId="1"/>
  </si>
  <si>
    <t>ネガフィルム等のデジタル化業務</t>
    <rPh sb="6" eb="7">
      <t>トウ</t>
    </rPh>
    <rPh sb="12" eb="15">
      <t>カギョウム</t>
    </rPh>
    <phoneticPr fontId="1"/>
  </si>
  <si>
    <t>御壁代の製造</t>
    <rPh sb="0" eb="3">
      <t>オカベシロ</t>
    </rPh>
    <rPh sb="4" eb="6">
      <t>セイゾウ</t>
    </rPh>
    <phoneticPr fontId="1"/>
  </si>
  <si>
    <t>三の丸尚蔵館収蔵品移納業務一式</t>
  </si>
  <si>
    <t>一般競争入札</t>
    <rPh sb="0" eb="4">
      <t>イッパンキョウソウ</t>
    </rPh>
    <rPh sb="4" eb="6">
      <t>ニュウサツ</t>
    </rPh>
    <phoneticPr fontId="1"/>
  </si>
  <si>
    <t>電気冷蔵庫の購入</t>
    <phoneticPr fontId="1"/>
  </si>
  <si>
    <t>禮子内親王墓ほか石塔写真測量業務</t>
    <phoneticPr fontId="1"/>
  </si>
  <si>
    <t>畝傍陵墓監区事務所建替工事予定区域事前調査事業</t>
    <phoneticPr fontId="1"/>
  </si>
  <si>
    <t>畝傍陵墓監区事務所建替工事予定区域遺構測量事業</t>
    <phoneticPr fontId="1"/>
  </si>
  <si>
    <t>東京ビル整美株式会社
東京都千代田区外神田１丁目８番１３号</t>
    <rPh sb="0" eb="2">
      <t>トウキョウ</t>
    </rPh>
    <rPh sb="4" eb="6">
      <t>セイビ</t>
    </rPh>
    <rPh sb="6" eb="10">
      <t>カブシキガイシャ</t>
    </rPh>
    <rPh sb="11" eb="14">
      <t>トウキョウト</t>
    </rPh>
    <rPh sb="14" eb="18">
      <t>チヨダク</t>
    </rPh>
    <rPh sb="18" eb="21">
      <t>ソトカンダ</t>
    </rPh>
    <rPh sb="22" eb="24">
      <t>チョウメ</t>
    </rPh>
    <rPh sb="25" eb="26">
      <t>バン</t>
    </rPh>
    <rPh sb="28" eb="29">
      <t>ゴウ</t>
    </rPh>
    <phoneticPr fontId="2"/>
  </si>
  <si>
    <t>指名競争入札</t>
    <rPh sb="0" eb="2">
      <t>シメイ</t>
    </rPh>
    <rPh sb="2" eb="4">
      <t>キョウソウ</t>
    </rPh>
    <rPh sb="4" eb="6">
      <t>ニュウサツ</t>
    </rPh>
    <phoneticPr fontId="2"/>
  </si>
  <si>
    <t>那須御用邸附属林管理計画に伴う基礎調査業務</t>
    <rPh sb="0" eb="10">
      <t>ナスゴヨウテイフゾクリンカンリ</t>
    </rPh>
    <rPh sb="10" eb="12">
      <t>ケイカク</t>
    </rPh>
    <rPh sb="13" eb="14">
      <t>トモナ</t>
    </rPh>
    <rPh sb="15" eb="17">
      <t>キソ</t>
    </rPh>
    <rPh sb="17" eb="19">
      <t>チョウサ</t>
    </rPh>
    <rPh sb="19" eb="21">
      <t>ギョウム</t>
    </rPh>
    <phoneticPr fontId="2"/>
  </si>
  <si>
    <t>平成理研株式会社
栃木県宇都宮市石井町２８５６番地３</t>
    <rPh sb="0" eb="8">
      <t>ヘイセイリケンカブシキガイシャ</t>
    </rPh>
    <rPh sb="9" eb="16">
      <t>トチギケンウツノミヤシ</t>
    </rPh>
    <rPh sb="16" eb="19">
      <t>イシイマチ</t>
    </rPh>
    <rPh sb="23" eb="25">
      <t>バンチ</t>
    </rPh>
    <phoneticPr fontId="1"/>
  </si>
  <si>
    <t>赤坂御用地危険樹木診断業務</t>
    <rPh sb="0" eb="7">
      <t>アカサカゴヨウチキケン</t>
    </rPh>
    <rPh sb="7" eb="13">
      <t>ジュモクシンダンギョウム</t>
    </rPh>
    <phoneticPr fontId="2"/>
  </si>
  <si>
    <t>株式会社エコル
東京都港区高輪三丁目４番１号</t>
    <rPh sb="0" eb="4">
      <t>カブシキガイシャ</t>
    </rPh>
    <rPh sb="8" eb="11">
      <t>トウキョウト</t>
    </rPh>
    <rPh sb="11" eb="13">
      <t>ミナトク</t>
    </rPh>
    <rPh sb="13" eb="15">
      <t>タカナワ</t>
    </rPh>
    <rPh sb="15" eb="18">
      <t>サンチョウメ</t>
    </rPh>
    <rPh sb="19" eb="20">
      <t>バン</t>
    </rPh>
    <rPh sb="21" eb="22">
      <t>ゴウ</t>
    </rPh>
    <phoneticPr fontId="1"/>
  </si>
  <si>
    <t>宮殿ガラスほか清掃</t>
    <phoneticPr fontId="1"/>
  </si>
  <si>
    <t>普通乗用自動車１個の交換購入</t>
    <phoneticPr fontId="1"/>
  </si>
  <si>
    <t>化成肥料他</t>
  </si>
  <si>
    <t>ミキサーフィーダー</t>
  </si>
  <si>
    <t>日本ニューホランド株式会社 栃木営業所
栃木県下野市薬師寺３３２４－１０</t>
    <phoneticPr fontId="1"/>
  </si>
  <si>
    <t>丸栃物産株式会社
栃木県塩谷郡高根沢町大字上高根沢４９２５</t>
    <phoneticPr fontId="1"/>
  </si>
  <si>
    <t>日本通運株式会社関東美術品支店
東京都中央区新川１－１－５</t>
    <rPh sb="0" eb="4">
      <t>ニホンツウウン</t>
    </rPh>
    <rPh sb="4" eb="8">
      <t>カブシキガイシャ</t>
    </rPh>
    <rPh sb="8" eb="10">
      <t>カントウ</t>
    </rPh>
    <rPh sb="10" eb="13">
      <t>ビジュツヒン</t>
    </rPh>
    <rPh sb="13" eb="15">
      <t>シテン</t>
    </rPh>
    <rPh sb="16" eb="19">
      <t>トウキョウト</t>
    </rPh>
    <rPh sb="19" eb="22">
      <t>チュウオウク</t>
    </rPh>
    <rPh sb="22" eb="24">
      <t>シンカワ</t>
    </rPh>
    <phoneticPr fontId="1"/>
  </si>
  <si>
    <t>株式会社髙田装束店
京都府京都市上京区室町通中長者町上る清和院町５５５</t>
    <rPh sb="0" eb="4">
      <t>カブシキ</t>
    </rPh>
    <rPh sb="4" eb="9">
      <t>タカ</t>
    </rPh>
    <phoneticPr fontId="1"/>
  </si>
  <si>
    <t>アスプレス株式会社
神奈川県横浜市港北区新横浜３丁目１７番５号</t>
    <rPh sb="24" eb="26">
      <t>チョウメ</t>
    </rPh>
    <rPh sb="28" eb="29">
      <t>バン</t>
    </rPh>
    <rPh sb="30" eb="31">
      <t>ゴウ</t>
    </rPh>
    <phoneticPr fontId="1"/>
  </si>
  <si>
    <t>株式会社イヨベ工芸社
東京都江東区千田２３番１３号</t>
    <rPh sb="0" eb="4">
      <t>カブシキガイシャ</t>
    </rPh>
    <rPh sb="7" eb="10">
      <t>コウゲイシャ</t>
    </rPh>
    <rPh sb="11" eb="17">
      <t>トウキョウトコウトウク</t>
    </rPh>
    <rPh sb="17" eb="19">
      <t>センダ</t>
    </rPh>
    <rPh sb="21" eb="22">
      <t>バン</t>
    </rPh>
    <rPh sb="24" eb="25">
      <t>ゴウ</t>
    </rPh>
    <phoneticPr fontId="14"/>
  </si>
  <si>
    <t>一般財団法人産業保健協会
東京都大田区多摩川１丁目３番１８号</t>
    <rPh sb="0" eb="4">
      <t>イッパンザイダン</t>
    </rPh>
    <rPh sb="4" eb="6">
      <t>ホウジン</t>
    </rPh>
    <rPh sb="6" eb="8">
      <t>サンギョウ</t>
    </rPh>
    <rPh sb="8" eb="10">
      <t>ホケン</t>
    </rPh>
    <rPh sb="10" eb="12">
      <t>キョウカイ</t>
    </rPh>
    <phoneticPr fontId="1"/>
  </si>
  <si>
    <t>トヨタモビリティ東京株式会社
東京都港区芝浦４丁目８番３号</t>
    <phoneticPr fontId="1"/>
  </si>
  <si>
    <t>株式会社イビソク
岐阜県大垣市築捨町３丁目１０２番地</t>
    <phoneticPr fontId="1"/>
  </si>
  <si>
    <t>日本航空株式会社
東京都品川区東品川２丁目４番１１号</t>
    <phoneticPr fontId="1"/>
  </si>
  <si>
    <t>全日本空輸株式会社
東京都港区東新橋１丁目５番２号</t>
    <phoneticPr fontId="1"/>
  </si>
  <si>
    <t>東海アナース株式会社
京都府城陽市寺田樋尻４４番地６</t>
    <phoneticPr fontId="1"/>
  </si>
  <si>
    <t>日本調理機株式会社
東京都大田区東六郷３丁目１５番８号</t>
    <rPh sb="0" eb="4">
      <t>ニホンチョウリ</t>
    </rPh>
    <rPh sb="4" eb="5">
      <t>キ</t>
    </rPh>
    <rPh sb="5" eb="9">
      <t>カブシキカイシャ</t>
    </rPh>
    <phoneticPr fontId="1"/>
  </si>
  <si>
    <t>株式会社アクセス
奈良県北葛城郡広陵町大字中１３
９番地８、１４１番地４</t>
    <rPh sb="9" eb="11">
      <t>ナラ</t>
    </rPh>
    <phoneticPr fontId="1"/>
  </si>
  <si>
    <t>（非公表）</t>
    <phoneticPr fontId="1"/>
  </si>
  <si>
    <t>-</t>
    <phoneticPr fontId="1"/>
  </si>
  <si>
    <t>竈山墓陵墓地形図作成事業</t>
    <phoneticPr fontId="2"/>
  </si>
  <si>
    <t>一般競争入札</t>
    <rPh sb="0" eb="4">
      <t>イッパンキョウソウ</t>
    </rPh>
    <rPh sb="4" eb="6">
      <t>ニュウサツ</t>
    </rPh>
    <phoneticPr fontId="2"/>
  </si>
  <si>
    <t>新型コロナウイルスＰＣＲ検査試薬の購入</t>
    <phoneticPr fontId="2"/>
  </si>
  <si>
    <t>東邦薬品株式会社東京営業部
東京都世田谷区代沢５丁目２番１号</t>
    <phoneticPr fontId="2"/>
  </si>
  <si>
    <t>赤坂御用地内で使用する電気</t>
    <rPh sb="0" eb="6">
      <t>アカサカゴヨウチナイ</t>
    </rPh>
    <rPh sb="7" eb="9">
      <t>シヨウ</t>
    </rPh>
    <rPh sb="11" eb="13">
      <t>デンキ</t>
    </rPh>
    <phoneticPr fontId="1"/>
  </si>
  <si>
    <t>日田グリーン電力株式会社
大分県日田市大字東有田２８１３番地２２</t>
    <rPh sb="0" eb="2">
      <t>ヒダ</t>
    </rPh>
    <rPh sb="6" eb="8">
      <t>デンリョク</t>
    </rPh>
    <rPh sb="8" eb="12">
      <t>カブシキガイシャ</t>
    </rPh>
    <rPh sb="13" eb="19">
      <t>オオイタケンヒタシ</t>
    </rPh>
    <rPh sb="19" eb="21">
      <t>オオアザ</t>
    </rPh>
    <rPh sb="21" eb="22">
      <t>ヒガシ</t>
    </rPh>
    <rPh sb="22" eb="24">
      <t>アリタ</t>
    </rPh>
    <rPh sb="28" eb="30">
      <t>バンチ</t>
    </rPh>
    <phoneticPr fontId="1"/>
  </si>
  <si>
    <t>凸版印刷株式会社　
情報コミュニケーション事業本部
ソーシャルイノベーション事業部
東京都文京区水道１丁目３番３号</t>
    <phoneticPr fontId="1"/>
  </si>
  <si>
    <t>-</t>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</si>
  <si>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</si>
  <si>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三の丸尚蔵館備品等移納業務一式</t>
  </si>
  <si>
    <t>職服一号服冬服上衣ほかの製造</t>
    <rPh sb="0" eb="1">
      <t>ショク</t>
    </rPh>
    <rPh sb="1" eb="2">
      <t>フク</t>
    </rPh>
    <rPh sb="2" eb="3">
      <t>イチ</t>
    </rPh>
    <rPh sb="3" eb="4">
      <t>ゴウ</t>
    </rPh>
    <rPh sb="4" eb="5">
      <t>フク</t>
    </rPh>
    <rPh sb="5" eb="7">
      <t>フユフク</t>
    </rPh>
    <rPh sb="7" eb="9">
      <t>ジョウイ</t>
    </rPh>
    <rPh sb="12" eb="14">
      <t>セイゾウ</t>
    </rPh>
    <phoneticPr fontId="1"/>
  </si>
  <si>
    <t>東京メタル工業株式会社
東京都杉並区和田１－３０－４</t>
  </si>
  <si>
    <t>-</t>
    <phoneticPr fontId="2"/>
  </si>
  <si>
    <t>出土品の三次元計測事業</t>
    <phoneticPr fontId="2"/>
  </si>
  <si>
    <t>小型貨物自動車の購入</t>
    <rPh sb="0" eb="2">
      <t>コガタ</t>
    </rPh>
    <rPh sb="2" eb="4">
      <t>カモツ</t>
    </rPh>
    <rPh sb="4" eb="7">
      <t>ジドウシャ</t>
    </rPh>
    <rPh sb="8" eb="10">
      <t>コウニュウ</t>
    </rPh>
    <phoneticPr fontId="1"/>
  </si>
  <si>
    <t>修学院離宮景観林林班図作成に伴う調査業務</t>
    <phoneticPr fontId="2"/>
  </si>
  <si>
    <t>分任支出負担行為担当官
宮内庁京都事務所長　石原　秀樹
京都府京都市上京区京都御苑３</t>
    <phoneticPr fontId="2"/>
  </si>
  <si>
    <t>株式会社ＧＥＯソリューションズ
兵庫県西宮市和上町１番３１号</t>
    <phoneticPr fontId="2"/>
  </si>
  <si>
    <t>一般競争入札</t>
    <phoneticPr fontId="2"/>
  </si>
  <si>
    <t>栃木トヨタ自動車株式会社
栃木県宇都宮市横田新町３－４７</t>
    <rPh sb="0" eb="2">
      <t>トチギ</t>
    </rPh>
    <rPh sb="8" eb="12">
      <t>カブシキガイシャ</t>
    </rPh>
    <rPh sb="13" eb="16">
      <t>トチギケン</t>
    </rPh>
    <rPh sb="16" eb="20">
      <t>ウツノミヤシ</t>
    </rPh>
    <rPh sb="20" eb="24">
      <t>ヨコタシンマチ</t>
    </rPh>
    <phoneticPr fontId="1"/>
  </si>
  <si>
    <t>株式会社Ｊ－ＮＩＫＫＡパートナーズ
東京都中央区明石町８－１</t>
    <phoneticPr fontId="2"/>
  </si>
  <si>
    <t>センコー株式会社
大阪府大阪市北区大淀中１－１－３０</t>
    <rPh sb="4" eb="8">
      <t>カブシキガイシャ</t>
    </rPh>
    <rPh sb="9" eb="12">
      <t>オオサカフ</t>
    </rPh>
    <rPh sb="12" eb="14">
      <t>オオサカ</t>
    </rPh>
    <rPh sb="14" eb="15">
      <t>シ</t>
    </rPh>
    <rPh sb="15" eb="16">
      <t>キタ</t>
    </rPh>
    <rPh sb="16" eb="17">
      <t>ク</t>
    </rPh>
    <rPh sb="17" eb="20">
      <t>オオヨドナカ</t>
    </rPh>
    <phoneticPr fontId="1"/>
  </si>
  <si>
    <t>共同調達</t>
    <rPh sb="0" eb="4">
      <t>キョウドウチョウタツ</t>
    </rPh>
    <phoneticPr fontId="2"/>
  </si>
  <si>
    <t>株式会社ラング
岩手県盛岡市永井２０地割６１番地５ＣＡビル１Ｆ</t>
    <phoneticPr fontId="2"/>
  </si>
  <si>
    <t>単価契約
（契約金額は予定総額）</t>
    <phoneticPr fontId="2"/>
  </si>
  <si>
    <t>令和４年度蛍光灯等の購入</t>
    <phoneticPr fontId="2"/>
  </si>
  <si>
    <t>支出負担行為担当官
会計担当内閣参事官　由布和嘉子
東京都千代田区永田町１－６－１
支出負担行為担当官
内閣府大臣官房会計担当参事官　山本　元一
東京都千代田区永田町１－６－１
支出負担行為担当官
宮内庁長官官房主計課長　小平　武史
東京都千代田区千代田１－１</t>
    <phoneticPr fontId="2"/>
  </si>
  <si>
    <t>鋼製卓子ほかの購入</t>
    <rPh sb="0" eb="4">
      <t>コウセイタクコ</t>
    </rPh>
    <rPh sb="7" eb="9">
      <t>コウニュウ</t>
    </rPh>
    <phoneticPr fontId="1"/>
  </si>
  <si>
    <t>抗ヒトＴＮＦαモノクローナル抗体製剤インフリキシマブほかの購入</t>
    <phoneticPr fontId="2"/>
  </si>
  <si>
    <t>秋季皇居乾通り一般公開に伴う天幕その他布設及び撤去</t>
  </si>
  <si>
    <t>株式会社廣目屋
東京都中央区銀座１－６－１</t>
    <rPh sb="0" eb="4">
      <t>カブシキガイシャ</t>
    </rPh>
    <rPh sb="4" eb="6">
      <t>トシ</t>
    </rPh>
    <rPh sb="6" eb="8">
      <t>ケイカク</t>
    </rPh>
    <rPh sb="8" eb="11">
      <t>ケンキュウジョ</t>
    </rPh>
    <rPh sb="12" eb="15">
      <t>トウキョウト</t>
    </rPh>
    <rPh sb="15" eb="17">
      <t>チュウオウ</t>
    </rPh>
    <phoneticPr fontId="2"/>
  </si>
  <si>
    <t>令和４年秋季皇居乾通り一般公開案内等業務</t>
  </si>
  <si>
    <t>綜合警備保障株式会社
東京都港区元赤坂１－６－６</t>
    <rPh sb="0" eb="6">
      <t>ソウゴウケイビホショウ</t>
    </rPh>
    <phoneticPr fontId="1"/>
  </si>
  <si>
    <t>京都御所ほか雷保護設備その他点検業務</t>
    <rPh sb="0" eb="2">
      <t>キョウト</t>
    </rPh>
    <rPh sb="2" eb="4">
      <t>ゴショ</t>
    </rPh>
    <rPh sb="6" eb="7">
      <t>カミナリ</t>
    </rPh>
    <rPh sb="7" eb="9">
      <t>ホゴ</t>
    </rPh>
    <rPh sb="9" eb="11">
      <t>セツビ</t>
    </rPh>
    <rPh sb="13" eb="14">
      <t>タ</t>
    </rPh>
    <rPh sb="14" eb="16">
      <t>テンケン</t>
    </rPh>
    <rPh sb="16" eb="18">
      <t>ギョウム</t>
    </rPh>
    <phoneticPr fontId="1"/>
  </si>
  <si>
    <t>株式会社　日本電機商会
京都市山科区大塚森町１３番地の３</t>
  </si>
  <si>
    <t>株式会社ジョイフル
東京都江東区千石２－６－１４</t>
    <rPh sb="0" eb="4">
      <t>カブシキガイシャ</t>
    </rPh>
    <rPh sb="10" eb="13">
      <t>トウキョウト</t>
    </rPh>
    <rPh sb="13" eb="15">
      <t>コウトウ</t>
    </rPh>
    <rPh sb="15" eb="16">
      <t>ク</t>
    </rPh>
    <rPh sb="16" eb="18">
      <t>センゴク</t>
    </rPh>
    <phoneticPr fontId="14"/>
  </si>
  <si>
    <t>大礼記録写真集「令和大礼写真帖」（仮称）の製作業務</t>
    <rPh sb="0" eb="2">
      <t>タイレイ</t>
    </rPh>
    <rPh sb="2" eb="4">
      <t>キロク</t>
    </rPh>
    <rPh sb="4" eb="7">
      <t>シャシンシュウ</t>
    </rPh>
    <rPh sb="8" eb="15">
      <t>レイワタイレイシャシンチョウ</t>
    </rPh>
    <rPh sb="17" eb="19">
      <t>カショウ</t>
    </rPh>
    <rPh sb="21" eb="23">
      <t>セイサク</t>
    </rPh>
    <rPh sb="23" eb="25">
      <t>ギョウム</t>
    </rPh>
    <phoneticPr fontId="1"/>
  </si>
  <si>
    <t>袍ほかの仕立て</t>
  </si>
  <si>
    <t>高所作業台（自走式リフト）等の購入</t>
    <rPh sb="0" eb="5">
      <t>コウショサギョウダイ</t>
    </rPh>
    <rPh sb="6" eb="9">
      <t>ジソウシキ</t>
    </rPh>
    <rPh sb="13" eb="14">
      <t>トウ</t>
    </rPh>
    <rPh sb="15" eb="17">
      <t>コウニュウ</t>
    </rPh>
    <phoneticPr fontId="1"/>
  </si>
  <si>
    <t>株式会社紙和吉
東京都世田谷区代沢４ー２３ー１４</t>
    <rPh sb="0" eb="4">
      <t>カブシキガイシャ</t>
    </rPh>
    <rPh sb="4" eb="7">
      <t>カミワキチ</t>
    </rPh>
    <rPh sb="8" eb="11">
      <t>トウキョウト</t>
    </rPh>
    <rPh sb="11" eb="15">
      <t>セタガヤク</t>
    </rPh>
    <rPh sb="15" eb="17">
      <t>ダイザワ</t>
    </rPh>
    <phoneticPr fontId="1"/>
  </si>
  <si>
    <t>株式会社麻布前田
東京都港区東麻布３ー７ー９</t>
    <rPh sb="0" eb="4">
      <t>カブシキガイシャ</t>
    </rPh>
    <rPh sb="4" eb="8">
      <t>アザブマエダ</t>
    </rPh>
    <rPh sb="9" eb="12">
      <t>トウキョウト</t>
    </rPh>
    <rPh sb="12" eb="13">
      <t>ミナト</t>
    </rPh>
    <rPh sb="13" eb="14">
      <t>ク</t>
    </rPh>
    <rPh sb="14" eb="17">
      <t>ヒガシアザブ</t>
    </rPh>
    <phoneticPr fontId="1"/>
  </si>
  <si>
    <t>皇居宮殿地区危険樹木診断業務</t>
    <rPh sb="0" eb="6">
      <t>コウキョキュウデンチク</t>
    </rPh>
    <phoneticPr fontId="1"/>
  </si>
  <si>
    <t>株式会社都市計画研究所
東京都中央区日本橋蛎殻町２－１３－５</t>
    <rPh sb="4" eb="11">
      <t>トシケイカクケンキュウジョ</t>
    </rPh>
    <rPh sb="15" eb="18">
      <t>チュウオウク</t>
    </rPh>
    <rPh sb="18" eb="21">
      <t>ニホンバシ</t>
    </rPh>
    <rPh sb="21" eb="24">
      <t>カキガラマチ</t>
    </rPh>
    <phoneticPr fontId="1"/>
  </si>
  <si>
    <t>長わら他</t>
    <rPh sb="0" eb="1">
      <t>ナガ</t>
    </rPh>
    <rPh sb="3" eb="4">
      <t>ホカ</t>
    </rPh>
    <phoneticPr fontId="1"/>
  </si>
  <si>
    <t>株式会社三和メック
栃木県宇都宮市横田新町１８番６号</t>
    <rPh sb="0" eb="4">
      <t>カブシキガイシャ</t>
    </rPh>
    <rPh sb="4" eb="6">
      <t>サンワ</t>
    </rPh>
    <rPh sb="10" eb="13">
      <t>トチギケン</t>
    </rPh>
    <rPh sb="13" eb="17">
      <t>ウツノミヤシ</t>
    </rPh>
    <rPh sb="17" eb="19">
      <t>ヨコタ</t>
    </rPh>
    <rPh sb="19" eb="21">
      <t>シンマチ</t>
    </rPh>
    <rPh sb="23" eb="24">
      <t>バン</t>
    </rPh>
    <rPh sb="25" eb="26">
      <t>ゴウ</t>
    </rPh>
    <phoneticPr fontId="1"/>
  </si>
  <si>
    <t>株式会社井筒装束店
京都市南区吉祥院観音堂南町７番地１</t>
    <rPh sb="21" eb="23">
      <t>ミナミマチ</t>
    </rPh>
    <rPh sb="24" eb="26">
      <t>バンチ</t>
    </rPh>
    <phoneticPr fontId="2"/>
  </si>
  <si>
    <t>書陵部古典籍等収蔵庫（西書庫及び南書庫）ＩＰＭメンテナンス</t>
    <phoneticPr fontId="2"/>
  </si>
  <si>
    <t>歴史的資料の複製等業務</t>
    <phoneticPr fontId="2"/>
  </si>
  <si>
    <t>株式会社国際マイクロ写真工業社
東京都新宿区箪笥町４番地３</t>
    <rPh sb="0" eb="4">
      <t>カブシキカイシャ</t>
    </rPh>
    <phoneticPr fontId="2"/>
  </si>
  <si>
    <t>心細動除去装置(AED)の購入</t>
    <rPh sb="0" eb="7">
      <t>ココロサイドウジョキョソウチ</t>
    </rPh>
    <rPh sb="13" eb="15">
      <t>コウニュウ</t>
    </rPh>
    <phoneticPr fontId="14"/>
  </si>
  <si>
    <t>株式会社鈴盛商会
東京都板橋区桜川３ー２１ー４</t>
    <rPh sb="0" eb="4">
      <t>カブシキカイシャ</t>
    </rPh>
    <phoneticPr fontId="14"/>
  </si>
  <si>
    <t>(非公表）</t>
    <rPh sb="1" eb="4">
      <t>ヒコウヒョウ</t>
    </rPh>
    <phoneticPr fontId="2"/>
  </si>
  <si>
    <t>京都御所及び桂離宮障壁画デジタルアーカイブ業務</t>
  </si>
  <si>
    <t>分任支出負担行為担当官
宮内庁京都事務所長　石原　秀樹
京都府京都市上京区京都御苑３</t>
  </si>
  <si>
    <t>株式会社　サビア
滋賀県大津市比叡平一丁目１番３６号</t>
  </si>
  <si>
    <t>事務用回転椅子ほかの購入</t>
    <rPh sb="0" eb="7">
      <t>ジムヨウカイテンイス</t>
    </rPh>
    <rPh sb="10" eb="12">
      <t>コウニュウ</t>
    </rPh>
    <phoneticPr fontId="14"/>
  </si>
  <si>
    <t>ＪＡ東日本くみあい飼料株式会社　北関東支店
群馬県太田市東新町８１８番地</t>
    <rPh sb="2" eb="5">
      <t>ヒガシニホン</t>
    </rPh>
    <rPh sb="9" eb="11">
      <t>シリョウ</t>
    </rPh>
    <rPh sb="16" eb="19">
      <t>キタカントウ</t>
    </rPh>
    <rPh sb="19" eb="21">
      <t>シテン</t>
    </rPh>
    <rPh sb="22" eb="25">
      <t>グンマケン</t>
    </rPh>
    <rPh sb="25" eb="28">
      <t>オオタシ</t>
    </rPh>
    <rPh sb="28" eb="29">
      <t>ヒガシ</t>
    </rPh>
    <rPh sb="34" eb="36">
      <t>バンチ</t>
    </rPh>
    <phoneticPr fontId="1"/>
  </si>
  <si>
    <t>-</t>
    <phoneticPr fontId="2"/>
  </si>
  <si>
    <t>株式会社ジョイフル　
東京都江東区千石２ー６ー１４</t>
    <rPh sb="0" eb="2">
      <t>カブシキ</t>
    </rPh>
    <rPh sb="2" eb="4">
      <t>カイシャ</t>
    </rPh>
    <phoneticPr fontId="14"/>
  </si>
  <si>
    <t>移動式鋼製戸棚の購入</t>
  </si>
  <si>
    <t>株式会社　ヤギコー
京都市下京区柳馬場通仏光寺下る万里小路町１７０番地</t>
  </si>
  <si>
    <t>新型コロナウイルスＰＣＲ検査試薬の購入</t>
  </si>
  <si>
    <t>（非公表）</t>
    <phoneticPr fontId="2"/>
  </si>
  <si>
    <t>特定歴史公文書等（宮城風致考ほか）の複製物作製</t>
    <phoneticPr fontId="2"/>
  </si>
  <si>
    <t>皇居内で使用するガス</t>
    <rPh sb="0" eb="3">
      <t>コウキョナイ</t>
    </rPh>
    <rPh sb="4" eb="6">
      <t>シヨウ</t>
    </rPh>
    <phoneticPr fontId="1"/>
  </si>
  <si>
    <t>ENEOS株式会社　
東京都千代田区大手町１－１－２</t>
    <rPh sb="5" eb="9">
      <t>カブシキガイシャ</t>
    </rPh>
    <rPh sb="11" eb="14">
      <t>トウキョウト</t>
    </rPh>
    <rPh sb="14" eb="18">
      <t>チヨダク</t>
    </rPh>
    <rPh sb="18" eb="21">
      <t>オオテマチ</t>
    </rPh>
    <phoneticPr fontId="1"/>
  </si>
  <si>
    <t>京都御所行事に伴う苑地整備業務</t>
    <phoneticPr fontId="1"/>
  </si>
  <si>
    <t>株式会社　鈴木庭園
京都市右京区嵯峨苅分町１７番地</t>
    <phoneticPr fontId="1"/>
  </si>
  <si>
    <t>分任支出負担行為担当官
宮内庁京都事務所長　石原　秀樹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0">
      <t>キョウト</t>
    </rPh>
    <rPh sb="30" eb="31">
      <t>シ</t>
    </rPh>
    <rPh sb="31" eb="33">
      <t>カミギョウ</t>
    </rPh>
    <rPh sb="33" eb="34">
      <t>ク</t>
    </rPh>
    <rPh sb="34" eb="36">
      <t>キョウト</t>
    </rPh>
    <rPh sb="36" eb="38">
      <t>ギョエン</t>
    </rPh>
    <phoneticPr fontId="1"/>
  </si>
  <si>
    <t>支出負担行為担当官
宮内庁長官官房主計課長　小平　武史
東京都千代田区千代田１－１</t>
    <rPh sb="28" eb="31">
      <t>トウキョウト</t>
    </rPh>
    <rPh sb="31" eb="38">
      <t>チヨダクチヨダ</t>
    </rPh>
    <phoneticPr fontId="1"/>
  </si>
  <si>
    <t>グローリー株式会社
兵庫県姫路市下手野１－３－１
株式会社日本決済情報センター
東京都港区虎ノ門３－８－２７巴町アネックス２号館５階</t>
    <rPh sb="5" eb="9">
      <t>カブシキガイシャ</t>
    </rPh>
    <rPh sb="10" eb="13">
      <t>ヒョウゴケン</t>
    </rPh>
    <rPh sb="13" eb="16">
      <t>ヒメジシ</t>
    </rPh>
    <rPh sb="16" eb="18">
      <t>シタテ</t>
    </rPh>
    <rPh sb="18" eb="19">
      <t>ノ</t>
    </rPh>
    <phoneticPr fontId="1"/>
  </si>
  <si>
    <t>5140001058614
6010401078554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</si>
</sst>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411]ggge&quot;年&quot;m&quot;月&quot;d&quot;日&quot;;@"/>
    <numFmt numFmtId="177" formatCode="0_ "/>
    <numFmt numFmtId="178" formatCode="0.0%"/>
    <numFmt numFmtId="179" formatCode="0_);[Red]\(0\)"/>
    <numFmt numFmtId="180" formatCode="#,##0_);[Red]\(#,##0\)"/>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8"/>
      <color theme="1"/>
      <name val="ＭＳ 明朝"/>
      <family val="1"/>
      <charset val="128"/>
    </font>
    <font>
      <sz val="14"/>
      <color theme="1"/>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2"/>
      <name val="ＭＳ 明朝"/>
      <family val="1"/>
      <charset val="128"/>
    </font>
    <font>
      <b/>
      <sz val="13"/>
      <color theme="3"/>
      <name val="ＭＳ Ｐゴシック"/>
      <family val="2"/>
      <charset val="128"/>
      <scheme val="minor"/>
    </font>
    <font>
      <b/>
      <sz val="11"/>
      <color theme="3"/>
      <name val="ＭＳ Ｐゴシック"/>
      <family val="2"/>
      <charset val="128"/>
      <scheme val="minor"/>
    </font>
    <font>
      <b/>
      <sz val="15"/>
      <color theme="3"/>
      <name val="ＭＳ Ｐゴシック"/>
      <family val="2"/>
      <charset val="128"/>
      <scheme val="minor"/>
    </font>
    <font>
      <sz val="12"/>
      <color rgb="FF000000"/>
      <name val="ＭＳ 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9" fontId="2" fillId="0" borderId="0" applyFont="0" applyFill="0" applyBorder="0" applyAlignment="0" applyProtection="0">
      <alignment vertical="center"/>
    </xf>
    <xf numFmtId="0" fontId="4" fillId="0" borderId="0">
      <alignment vertical="center"/>
    </xf>
  </cellStyleXfs>
  <cellXfs count="123">
    <xf numFmtId="0" fontId="0" fillId="0" borderId="0" xfId="0">
      <alignment vertical="center"/>
    </xf>
    <xf numFmtId="0" fontId="5" fillId="0" borderId="0" xfId="0" applyFont="1" applyFill="1" applyBorder="1">
      <alignmen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0" xfId="0" applyFont="1" applyFill="1">
      <alignment vertical="center"/>
    </xf>
    <xf numFmtId="0" fontId="5" fillId="0" borderId="0" xfId="0" applyFont="1" applyFill="1" applyAlignment="1">
      <alignment vertical="center" wrapText="1"/>
    </xf>
    <xf numFmtId="0" fontId="5" fillId="0" borderId="0" xfId="0" applyFont="1" applyFill="1" applyBorder="1" applyAlignment="1">
      <alignment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9" fillId="0" borderId="16" xfId="0" applyFont="1" applyFill="1" applyBorder="1" applyAlignment="1">
      <alignment horizontal="center" vertical="center" wrapText="1"/>
    </xf>
    <xf numFmtId="179" fontId="9" fillId="0" borderId="8" xfId="0" applyNumberFormat="1" applyFont="1" applyFill="1" applyBorder="1" applyAlignment="1">
      <alignment horizontal="center" vertical="center" wrapText="1"/>
    </xf>
    <xf numFmtId="0" fontId="9" fillId="0" borderId="8" xfId="0" applyFont="1" applyFill="1" applyBorder="1" applyAlignment="1">
      <alignment vertical="center" wrapText="1"/>
    </xf>
    <xf numFmtId="0" fontId="9" fillId="0" borderId="1" xfId="0" applyFont="1" applyFill="1" applyBorder="1" applyAlignment="1">
      <alignment vertical="center" wrapText="1"/>
    </xf>
    <xf numFmtId="0" fontId="9" fillId="0" borderId="9" xfId="0" applyFont="1" applyFill="1" applyBorder="1" applyAlignment="1">
      <alignment vertical="center" wrapText="1"/>
    </xf>
    <xf numFmtId="177" fontId="9" fillId="0" borderId="8"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21"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1" fontId="9" fillId="0" borderId="1" xfId="0" applyNumberFormat="1" applyFont="1" applyFill="1" applyBorder="1" applyAlignment="1">
      <alignment horizontal="center" vertical="center"/>
    </xf>
    <xf numFmtId="3" fontId="9" fillId="0" borderId="1" xfId="0" applyNumberFormat="1" applyFont="1" applyFill="1" applyBorder="1" applyAlignment="1">
      <alignment horizontal="right" vertical="center"/>
    </xf>
    <xf numFmtId="178" fontId="9" fillId="0" borderId="1" xfId="5" applyNumberFormat="1" applyFont="1" applyFill="1" applyBorder="1" applyAlignment="1">
      <alignment horizontal="center" vertical="center" wrapText="1"/>
    </xf>
    <xf numFmtId="176" fontId="9" fillId="0" borderId="8" xfId="0" applyNumberFormat="1" applyFont="1" applyFill="1" applyBorder="1" applyAlignment="1">
      <alignment horizontal="center" vertical="center" wrapText="1"/>
    </xf>
    <xf numFmtId="41" fontId="9" fillId="0" borderId="8" xfId="0" applyNumberFormat="1" applyFont="1" applyFill="1" applyBorder="1" applyAlignment="1">
      <alignment horizontal="center" vertical="center"/>
    </xf>
    <xf numFmtId="3" fontId="9" fillId="0" borderId="8" xfId="0" applyNumberFormat="1" applyFont="1" applyFill="1" applyBorder="1" applyAlignment="1">
      <alignment horizontal="right" vertical="center"/>
    </xf>
    <xf numFmtId="0" fontId="8" fillId="0" borderId="15"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 xfId="0" applyFont="1" applyFill="1" applyBorder="1" applyAlignment="1">
      <alignment horizontal="left" vertical="center" wrapText="1"/>
    </xf>
    <xf numFmtId="176" fontId="10" fillId="0" borderId="1" xfId="6" applyNumberFormat="1"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180" fontId="9" fillId="0" borderId="1" xfId="0" applyNumberFormat="1" applyFont="1" applyFill="1" applyBorder="1" applyAlignment="1">
      <alignment horizontal="right" vertical="center" wrapText="1"/>
    </xf>
    <xf numFmtId="176" fontId="9" fillId="0" borderId="7" xfId="0" applyNumberFormat="1" applyFont="1" applyFill="1" applyBorder="1" applyAlignment="1">
      <alignment horizontal="center" vertical="center" wrapText="1"/>
    </xf>
    <xf numFmtId="0" fontId="9" fillId="0" borderId="7" xfId="0" applyFont="1" applyFill="1" applyBorder="1" applyAlignment="1">
      <alignment vertical="center" wrapText="1"/>
    </xf>
    <xf numFmtId="177" fontId="9" fillId="0" borderId="7" xfId="0" applyNumberFormat="1" applyFont="1" applyFill="1" applyBorder="1" applyAlignment="1">
      <alignment horizontal="center" vertical="center" wrapText="1"/>
    </xf>
    <xf numFmtId="38" fontId="9" fillId="0" borderId="7" xfId="1" applyFont="1" applyFill="1" applyBorder="1" applyAlignment="1">
      <alignment vertical="center"/>
    </xf>
    <xf numFmtId="3" fontId="9" fillId="0" borderId="7" xfId="0" applyNumberFormat="1" applyFont="1" applyFill="1" applyBorder="1" applyAlignment="1">
      <alignment horizontal="right" vertical="center"/>
    </xf>
    <xf numFmtId="38" fontId="9" fillId="0" borderId="8" xfId="1" applyFont="1" applyFill="1" applyBorder="1" applyAlignment="1">
      <alignment horizontal="right" vertical="center" wrapText="1"/>
    </xf>
    <xf numFmtId="38" fontId="9" fillId="0" borderId="8" xfId="1" applyFont="1" applyFill="1" applyBorder="1" applyAlignment="1">
      <alignment horizontal="center" vertical="center" wrapText="1"/>
    </xf>
    <xf numFmtId="38" fontId="9" fillId="0" borderId="8" xfId="1" applyFont="1" applyFill="1" applyBorder="1" applyAlignment="1">
      <alignment horizontal="right" vertical="center"/>
    </xf>
    <xf numFmtId="38" fontId="9" fillId="0" borderId="1" xfId="1" applyFont="1" applyFill="1" applyBorder="1" applyAlignment="1">
      <alignment horizontal="right" vertical="center" wrapText="1"/>
    </xf>
    <xf numFmtId="38" fontId="9" fillId="0" borderId="1" xfId="1" applyFont="1" applyFill="1" applyBorder="1" applyAlignment="1">
      <alignment horizontal="center" vertical="center" wrapText="1"/>
    </xf>
    <xf numFmtId="0" fontId="9" fillId="0" borderId="22" xfId="0" applyFont="1" applyFill="1" applyBorder="1" applyAlignment="1">
      <alignment horizontal="left" vertical="center" wrapText="1"/>
    </xf>
    <xf numFmtId="0" fontId="9" fillId="0" borderId="23" xfId="0" applyFont="1" applyFill="1" applyBorder="1" applyAlignment="1">
      <alignment horizontal="center" vertical="center" wrapText="1"/>
    </xf>
    <xf numFmtId="178" fontId="9" fillId="0" borderId="23" xfId="5" applyNumberFormat="1" applyFont="1" applyFill="1" applyBorder="1" applyAlignment="1">
      <alignment horizontal="center" vertical="center" wrapText="1"/>
    </xf>
    <xf numFmtId="38" fontId="9" fillId="0" borderId="1" xfId="1" applyFont="1" applyFill="1" applyBorder="1" applyAlignment="1">
      <alignment horizontal="right" vertical="center"/>
    </xf>
    <xf numFmtId="178" fontId="14" fillId="0" borderId="8" xfId="5" applyNumberFormat="1" applyFont="1" applyFill="1" applyBorder="1" applyAlignment="1">
      <alignment horizontal="center" vertical="center" wrapText="1"/>
    </xf>
    <xf numFmtId="38" fontId="9" fillId="0" borderId="7" xfId="1" applyFont="1" applyFill="1" applyBorder="1" applyAlignment="1">
      <alignment horizontal="right" vertical="center"/>
    </xf>
    <xf numFmtId="38" fontId="9" fillId="0" borderId="23" xfId="1" applyFont="1" applyFill="1" applyBorder="1" applyAlignment="1">
      <alignment horizontal="right" vertical="center" wrapText="1"/>
    </xf>
    <xf numFmtId="176" fontId="10" fillId="0" borderId="23" xfId="6" applyNumberFormat="1" applyFont="1" applyFill="1" applyBorder="1" applyAlignment="1">
      <alignment horizontal="center" vertical="center" wrapText="1"/>
    </xf>
    <xf numFmtId="0" fontId="9" fillId="0" borderId="23" xfId="0" applyFont="1" applyFill="1" applyBorder="1" applyAlignment="1">
      <alignment horizontal="left" vertical="center" wrapText="1"/>
    </xf>
    <xf numFmtId="179" fontId="9" fillId="0" borderId="23"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38" fontId="10" fillId="0" borderId="1" xfId="1" applyFont="1" applyFill="1" applyBorder="1" applyAlignment="1">
      <alignment horizontal="right" vertical="center" wrapText="1"/>
    </xf>
    <xf numFmtId="178" fontId="10" fillId="0" borderId="1" xfId="5" applyNumberFormat="1" applyFont="1" applyFill="1" applyBorder="1" applyAlignment="1">
      <alignment horizontal="center" vertical="center" wrapText="1"/>
    </xf>
    <xf numFmtId="176" fontId="9" fillId="0" borderId="23" xfId="0" applyNumberFormat="1" applyFont="1" applyFill="1" applyBorder="1" applyAlignment="1">
      <alignment horizontal="center" vertical="center" wrapText="1"/>
    </xf>
    <xf numFmtId="38" fontId="9" fillId="0" borderId="23" xfId="1" applyFont="1" applyFill="1" applyBorder="1" applyAlignment="1">
      <alignment horizontal="center" vertical="center" wrapText="1"/>
    </xf>
    <xf numFmtId="0" fontId="9" fillId="0" borderId="24" xfId="0" applyFont="1" applyFill="1" applyBorder="1" applyAlignment="1">
      <alignment horizontal="center" vertical="center" wrapText="1"/>
    </xf>
    <xf numFmtId="179" fontId="9" fillId="0" borderId="7" xfId="0" applyNumberFormat="1" applyFont="1" applyFill="1" applyBorder="1" applyAlignment="1">
      <alignment horizontal="center" vertical="center" wrapText="1"/>
    </xf>
    <xf numFmtId="38" fontId="9" fillId="0" borderId="7" xfId="1" applyFont="1" applyFill="1" applyBorder="1" applyAlignment="1">
      <alignment horizontal="center" vertical="center" wrapText="1"/>
    </xf>
    <xf numFmtId="38" fontId="9" fillId="0" borderId="7" xfId="1" applyFont="1" applyFill="1" applyBorder="1" applyAlignment="1">
      <alignment horizontal="right" vertical="center" wrapText="1"/>
    </xf>
    <xf numFmtId="176" fontId="10" fillId="0" borderId="7" xfId="0" applyNumberFormat="1" applyFont="1" applyFill="1" applyBorder="1" applyAlignment="1">
      <alignment horizontal="center" vertical="center" wrapText="1"/>
    </xf>
    <xf numFmtId="178" fontId="9" fillId="0" borderId="7" xfId="5" applyNumberFormat="1" applyFont="1" applyFill="1" applyBorder="1" applyAlignment="1">
      <alignment horizontal="center" vertical="center" wrapText="1"/>
    </xf>
    <xf numFmtId="178" fontId="9" fillId="0" borderId="8" xfId="5" applyNumberFormat="1" applyFont="1" applyFill="1" applyBorder="1" applyAlignment="1">
      <alignment horizontal="center" vertical="center" wrapText="1"/>
    </xf>
    <xf numFmtId="0" fontId="9" fillId="0" borderId="12"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3" xfId="0" applyFont="1" applyFill="1" applyBorder="1" applyAlignment="1">
      <alignment horizontal="center" vertical="center" wrapText="1"/>
    </xf>
    <xf numFmtId="180" fontId="9" fillId="0" borderId="8" xfId="0" applyNumberFormat="1" applyFont="1" applyFill="1" applyBorder="1" applyAlignment="1">
      <alignment horizontal="center" vertical="center" wrapText="1"/>
    </xf>
    <xf numFmtId="180" fontId="9" fillId="0" borderId="8" xfId="0" applyNumberFormat="1" applyFont="1" applyFill="1" applyBorder="1" applyAlignment="1">
      <alignment horizontal="right"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176" fontId="10" fillId="0" borderId="8" xfId="6" applyNumberFormat="1" applyFont="1" applyFill="1" applyBorder="1" applyAlignment="1">
      <alignment horizontal="center" vertical="center" wrapText="1"/>
    </xf>
    <xf numFmtId="0" fontId="9" fillId="0" borderId="12" xfId="0" applyFont="1" applyFill="1" applyBorder="1" applyAlignment="1">
      <alignment horizontal="left" vertical="center" wrapText="1"/>
    </xf>
    <xf numFmtId="0" fontId="8" fillId="0" borderId="0" xfId="0" applyFont="1" applyBorder="1">
      <alignment vertical="center"/>
    </xf>
    <xf numFmtId="0" fontId="7" fillId="0" borderId="0" xfId="0" applyFont="1" applyBorder="1">
      <alignment vertical="center"/>
    </xf>
    <xf numFmtId="176" fontId="7" fillId="0" borderId="0" xfId="0" applyNumberFormat="1" applyFont="1" applyBorder="1">
      <alignment vertical="center"/>
    </xf>
    <xf numFmtId="0" fontId="7" fillId="0" borderId="0" xfId="0" applyFont="1" applyFill="1" applyBorder="1">
      <alignment vertical="center"/>
    </xf>
    <xf numFmtId="0" fontId="7" fillId="0" borderId="0" xfId="0" applyFont="1" applyFill="1" applyBorder="1" applyAlignment="1">
      <alignment horizontal="center" vertical="center"/>
    </xf>
    <xf numFmtId="38" fontId="7" fillId="0" borderId="0" xfId="1" applyFont="1" applyFill="1" applyBorder="1">
      <alignment vertical="center"/>
    </xf>
    <xf numFmtId="38" fontId="7" fillId="0" borderId="0" xfId="1" applyFont="1" applyFill="1" applyBorder="1" applyAlignment="1">
      <alignment vertical="center" wrapText="1"/>
    </xf>
    <xf numFmtId="0" fontId="7" fillId="0" borderId="0" xfId="0" applyFont="1" applyFill="1">
      <alignment vertical="center"/>
    </xf>
    <xf numFmtId="0" fontId="9" fillId="0" borderId="1" xfId="0" applyFont="1" applyBorder="1" applyAlignment="1">
      <alignment vertical="center" wrapText="1"/>
    </xf>
    <xf numFmtId="10" fontId="9" fillId="0" borderId="1" xfId="0" applyNumberFormat="1" applyFont="1" applyFill="1" applyBorder="1" applyAlignment="1">
      <alignment horizontal="center" vertical="center" wrapText="1"/>
    </xf>
    <xf numFmtId="0" fontId="9" fillId="0" borderId="16" xfId="0" applyFont="1" applyBorder="1" applyAlignment="1">
      <alignment horizontal="center" vertical="center" wrapText="1"/>
    </xf>
    <xf numFmtId="0" fontId="10" fillId="0" borderId="25" xfId="0" applyFont="1" applyFill="1" applyBorder="1" applyAlignment="1">
      <alignment horizontal="left" vertical="center" wrapText="1"/>
    </xf>
    <xf numFmtId="0" fontId="10" fillId="0" borderId="15" xfId="6" applyFont="1" applyFill="1" applyBorder="1" applyAlignment="1">
      <alignment horizontal="left" vertical="center" wrapText="1"/>
    </xf>
    <xf numFmtId="176" fontId="10" fillId="0" borderId="15" xfId="6" applyNumberFormat="1" applyFont="1" applyFill="1" applyBorder="1" applyAlignment="1">
      <alignment horizontal="center" vertical="center" wrapText="1"/>
    </xf>
    <xf numFmtId="0" fontId="10" fillId="2" borderId="15" xfId="0" applyFont="1" applyFill="1" applyBorder="1" applyAlignment="1">
      <alignment vertical="center" wrapText="1"/>
    </xf>
    <xf numFmtId="177" fontId="10" fillId="0" borderId="15" xfId="0" applyNumberFormat="1" applyFont="1" applyBorder="1" applyAlignment="1">
      <alignment horizontal="center" vertical="center" wrapText="1"/>
    </xf>
    <xf numFmtId="0" fontId="10" fillId="2" borderId="15" xfId="0" applyFont="1" applyFill="1" applyBorder="1" applyAlignment="1">
      <alignment horizontal="center" vertical="center" wrapText="1"/>
    </xf>
    <xf numFmtId="41" fontId="9" fillId="0" borderId="15" xfId="0" applyNumberFormat="1" applyFont="1" applyFill="1" applyBorder="1" applyAlignment="1">
      <alignment horizontal="center" vertical="center"/>
    </xf>
    <xf numFmtId="38" fontId="10" fillId="0" borderId="15" xfId="1" applyFont="1" applyFill="1" applyBorder="1" applyAlignment="1" applyProtection="1">
      <alignment horizontal="right" vertical="center" wrapText="1"/>
      <protection locked="0"/>
    </xf>
    <xf numFmtId="178" fontId="9" fillId="0" borderId="15" xfId="5" applyNumberFormat="1" applyFont="1" applyFill="1" applyBorder="1" applyAlignment="1">
      <alignment horizontal="center" vertical="center" wrapText="1"/>
    </xf>
    <xf numFmtId="0" fontId="10" fillId="0" borderId="15" xfId="0" applyFont="1" applyBorder="1" applyAlignment="1">
      <alignment horizontal="center" vertical="center"/>
    </xf>
    <xf numFmtId="0" fontId="10" fillId="0" borderId="26"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178" fontId="9" fillId="0" borderId="7" xfId="5" applyNumberFormat="1" applyFont="1" applyFill="1" applyBorder="1" applyAlignment="1">
      <alignment horizontal="center" vertical="center" wrapText="1"/>
    </xf>
    <xf numFmtId="178" fontId="9" fillId="0" borderId="8" xfId="5" applyNumberFormat="1" applyFont="1" applyFill="1" applyBorder="1" applyAlignment="1">
      <alignment horizontal="center" vertical="center" wrapText="1"/>
    </xf>
    <xf numFmtId="0" fontId="9" fillId="0" borderId="12"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3" xfId="0" applyFont="1" applyFill="1" applyBorder="1" applyAlignment="1">
      <alignment horizontal="center" vertical="center" wrapText="1"/>
    </xf>
    <xf numFmtId="0" fontId="9" fillId="0" borderId="17" xfId="0" applyFont="1" applyFill="1" applyBorder="1" applyAlignment="1">
      <alignment horizontal="center" vertical="center" wrapText="1"/>
    </xf>
    <xf numFmtId="180" fontId="9" fillId="0" borderId="7" xfId="0" applyNumberFormat="1" applyFont="1" applyFill="1" applyBorder="1" applyAlignment="1">
      <alignment horizontal="center" vertical="center" wrapText="1"/>
    </xf>
    <xf numFmtId="180" fontId="9" fillId="0" borderId="8" xfId="0" applyNumberFormat="1" applyFont="1" applyFill="1" applyBorder="1" applyAlignment="1">
      <alignment horizontal="center" vertical="center" wrapText="1"/>
    </xf>
    <xf numFmtId="180" fontId="9" fillId="0" borderId="7" xfId="0" applyNumberFormat="1" applyFont="1" applyFill="1" applyBorder="1" applyAlignment="1">
      <alignment horizontal="right" vertical="center" wrapText="1"/>
    </xf>
    <xf numFmtId="180" fontId="9" fillId="0" borderId="8" xfId="0" applyNumberFormat="1" applyFont="1" applyFill="1" applyBorder="1" applyAlignment="1">
      <alignment horizontal="right"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176" fontId="10" fillId="0" borderId="7" xfId="6" applyNumberFormat="1" applyFont="1" applyFill="1" applyBorder="1" applyAlignment="1">
      <alignment horizontal="center" vertical="center" wrapText="1"/>
    </xf>
    <xf numFmtId="176" fontId="10" fillId="0" borderId="8" xfId="6" applyNumberFormat="1" applyFont="1" applyFill="1" applyBorder="1" applyAlignment="1">
      <alignment horizontal="center" vertical="center" wrapText="1"/>
    </xf>
  </cellXfs>
  <cellStyles count="7">
    <cellStyle name="パーセント" xfId="5" builtinId="5"/>
    <cellStyle name="桁区切り" xfId="1" builtinId="6"/>
    <cellStyle name="桁区切り 2" xfId="3" xr:uid="{00000000-0005-0000-0000-000002000000}"/>
    <cellStyle name="桁区切り 3" xfId="4" xr:uid="{00000000-0005-0000-0000-000003000000}"/>
    <cellStyle name="標準" xfId="0" builtinId="0"/>
    <cellStyle name="標準 3" xfId="2" xr:uid="{00000000-0005-0000-0000-000005000000}"/>
    <cellStyle name="標準_１６７調査票４案件best100（再検討）0914提出用" xfId="6" xr:uid="{00000000-0005-0000-0000-000006000000}"/>
  </cellStyles>
  <dxfs count="6">
    <dxf>
      <numFmt numFmtId="181" formatCode="&quot;令和元年&quot;m&quot;月&quot;d&quot;日&quot;;@"/>
    </dxf>
    <dxf>
      <numFmt numFmtId="181" formatCode="&quot;令和元年&quot;m&quot;月&quot;d&quot;日&quot;;@"/>
    </dxf>
    <dxf>
      <numFmt numFmtId="181" formatCode="&quot;令和元年&quot;m&quot;月&quot;d&quot;日&quot;;@"/>
    </dxf>
    <dxf>
      <numFmt numFmtId="181" formatCode="&quot;令和元年&quot;m&quot;月&quot;d&quot;日&quot;;@"/>
    </dxf>
    <dxf>
      <numFmt numFmtId="181" formatCode="&quot;令和元年&quot;m&quot;月&quot;d&quot;日&quot;;@"/>
    </dxf>
    <dxf>
      <numFmt numFmtId="181"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11</xdr:col>
      <xdr:colOff>538976</xdr:colOff>
      <xdr:row>0</xdr:row>
      <xdr:rowOff>83634</xdr:rowOff>
    </xdr:from>
    <xdr:ext cx="800732" cy="275717"/>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7107830" y="8363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5"/>
  <sheetViews>
    <sheetView tabSelected="1" view="pageBreakPreview" zoomScale="70" zoomScaleNormal="87" zoomScaleSheetLayoutView="70" zoomScalePageLayoutView="52" workbookViewId="0">
      <pane xSplit="3" ySplit="4" topLeftCell="D89" activePane="bottomRight" state="frozen"/>
      <selection pane="topRight" activeCell="D1" sqref="D1"/>
      <selection pane="bottomLeft" activeCell="A5" sqref="A5"/>
      <selection pane="bottomRight" activeCell="C61" sqref="C61"/>
    </sheetView>
  </sheetViews>
  <sheetFormatPr defaultColWidth="9" defaultRowHeight="9.6" x14ac:dyDescent="0.2"/>
  <cols>
    <col min="1" max="1" width="33.6640625" style="2" customWidth="1"/>
    <col min="2" max="2" width="50.44140625" style="2" customWidth="1"/>
    <col min="3" max="3" width="20.6640625" style="3" bestFit="1" customWidth="1"/>
    <col min="4" max="4" width="35.44140625" style="2" customWidth="1"/>
    <col min="5" max="5" width="18.77734375" style="3" customWidth="1"/>
    <col min="6" max="6" width="16.21875" style="3" customWidth="1"/>
    <col min="7" max="7" width="16.44140625" style="2" customWidth="1"/>
    <col min="8" max="8" width="16.44140625" style="10" bestFit="1" customWidth="1"/>
    <col min="9" max="9" width="10.88671875" style="3" customWidth="1"/>
    <col min="10" max="12" width="11.6640625" style="3" customWidth="1"/>
    <col min="13" max="13" width="11.88671875" style="2" customWidth="1"/>
    <col min="14" max="16384" width="9" style="2"/>
  </cols>
  <sheetData>
    <row r="1" spans="1:13" ht="32.1" customHeight="1" x14ac:dyDescent="0.2">
      <c r="A1" s="103" t="s">
        <v>13</v>
      </c>
      <c r="B1" s="103"/>
      <c r="C1" s="103"/>
      <c r="D1" s="103"/>
      <c r="E1" s="103"/>
      <c r="F1" s="103"/>
      <c r="G1" s="103"/>
      <c r="H1" s="103"/>
      <c r="I1" s="103"/>
      <c r="J1" s="103"/>
      <c r="K1" s="103"/>
      <c r="L1" s="103"/>
      <c r="M1" s="103"/>
    </row>
    <row r="2" spans="1:13" ht="10.199999999999999" thickBot="1" x14ac:dyDescent="0.25"/>
    <row r="3" spans="1:13" ht="68.099999999999994" customHeight="1" x14ac:dyDescent="0.2">
      <c r="A3" s="5" t="s">
        <v>10</v>
      </c>
      <c r="B3" s="6" t="s">
        <v>0</v>
      </c>
      <c r="C3" s="6" t="s">
        <v>1</v>
      </c>
      <c r="D3" s="6" t="s">
        <v>2</v>
      </c>
      <c r="E3" s="6" t="s">
        <v>15</v>
      </c>
      <c r="F3" s="6" t="s">
        <v>3</v>
      </c>
      <c r="G3" s="6" t="s">
        <v>4</v>
      </c>
      <c r="H3" s="6" t="s">
        <v>5</v>
      </c>
      <c r="I3" s="6" t="s">
        <v>6</v>
      </c>
      <c r="J3" s="104" t="s">
        <v>11</v>
      </c>
      <c r="K3" s="105"/>
      <c r="L3" s="106"/>
      <c r="M3" s="7" t="s">
        <v>7</v>
      </c>
    </row>
    <row r="4" spans="1:13" ht="51" customHeight="1" thickBot="1" x14ac:dyDescent="0.25">
      <c r="A4" s="12"/>
      <c r="B4" s="8"/>
      <c r="C4" s="8"/>
      <c r="D4" s="8"/>
      <c r="E4" s="8"/>
      <c r="F4" s="8"/>
      <c r="G4" s="8"/>
      <c r="H4" s="8"/>
      <c r="I4" s="8"/>
      <c r="J4" s="31" t="s">
        <v>9</v>
      </c>
      <c r="K4" s="31" t="s">
        <v>8</v>
      </c>
      <c r="L4" s="31" t="s">
        <v>14</v>
      </c>
      <c r="M4" s="13"/>
    </row>
    <row r="5" spans="1:13" s="9" customFormat="1" ht="79.95" customHeight="1" x14ac:dyDescent="0.2">
      <c r="A5" s="109" t="s">
        <v>70</v>
      </c>
      <c r="B5" s="119" t="s">
        <v>92</v>
      </c>
      <c r="C5" s="121">
        <v>44652</v>
      </c>
      <c r="D5" s="78" t="s">
        <v>94</v>
      </c>
      <c r="E5" s="15">
        <v>2010401020081</v>
      </c>
      <c r="F5" s="117" t="s">
        <v>17</v>
      </c>
      <c r="G5" s="113" t="s">
        <v>71</v>
      </c>
      <c r="H5" s="115">
        <v>24981000</v>
      </c>
      <c r="I5" s="107" t="s">
        <v>59</v>
      </c>
      <c r="J5" s="76"/>
      <c r="K5" s="32"/>
      <c r="L5" s="32"/>
      <c r="M5" s="111" t="s">
        <v>233</v>
      </c>
    </row>
    <row r="6" spans="1:13" s="9" customFormat="1" ht="79.95" customHeight="1" x14ac:dyDescent="0.2">
      <c r="A6" s="110"/>
      <c r="B6" s="120"/>
      <c r="C6" s="122"/>
      <c r="D6" s="78" t="s">
        <v>95</v>
      </c>
      <c r="E6" s="15">
        <v>1470002018661</v>
      </c>
      <c r="F6" s="118"/>
      <c r="G6" s="114"/>
      <c r="H6" s="116"/>
      <c r="I6" s="108"/>
      <c r="J6" s="76"/>
      <c r="K6" s="24"/>
      <c r="L6" s="24"/>
      <c r="M6" s="112"/>
    </row>
    <row r="7" spans="1:13" s="9" customFormat="1" ht="79.95" customHeight="1" x14ac:dyDescent="0.2">
      <c r="A7" s="71" t="s">
        <v>34</v>
      </c>
      <c r="B7" s="78" t="s">
        <v>92</v>
      </c>
      <c r="C7" s="79">
        <v>44652</v>
      </c>
      <c r="D7" s="78" t="s">
        <v>72</v>
      </c>
      <c r="E7" s="15">
        <v>4011001018621</v>
      </c>
      <c r="F7" s="76" t="s">
        <v>50</v>
      </c>
      <c r="G7" s="73" t="s">
        <v>18</v>
      </c>
      <c r="H7" s="74">
        <v>1166220</v>
      </c>
      <c r="I7" s="69" t="s">
        <v>59</v>
      </c>
      <c r="J7" s="76"/>
      <c r="K7" s="24"/>
      <c r="L7" s="24"/>
      <c r="M7" s="14" t="s">
        <v>233</v>
      </c>
    </row>
    <row r="8" spans="1:13" s="9" customFormat="1" ht="79.95" customHeight="1" x14ac:dyDescent="0.2">
      <c r="A8" s="71" t="s">
        <v>73</v>
      </c>
      <c r="B8" s="78" t="s">
        <v>92</v>
      </c>
      <c r="C8" s="79">
        <v>44652</v>
      </c>
      <c r="D8" s="78" t="s">
        <v>96</v>
      </c>
      <c r="E8" s="15" t="s">
        <v>74</v>
      </c>
      <c r="F8" s="76" t="s">
        <v>50</v>
      </c>
      <c r="G8" s="73" t="s">
        <v>18</v>
      </c>
      <c r="H8" s="74">
        <v>8540400</v>
      </c>
      <c r="I8" s="69" t="s">
        <v>59</v>
      </c>
      <c r="J8" s="76"/>
      <c r="K8" s="24"/>
      <c r="L8" s="24"/>
      <c r="M8" s="14" t="s">
        <v>77</v>
      </c>
    </row>
    <row r="9" spans="1:13" s="9" customFormat="1" ht="79.95" customHeight="1" x14ac:dyDescent="0.2">
      <c r="A9" s="71" t="s">
        <v>101</v>
      </c>
      <c r="B9" s="78" t="s">
        <v>92</v>
      </c>
      <c r="C9" s="79">
        <v>44652</v>
      </c>
      <c r="D9" s="78" t="s">
        <v>102</v>
      </c>
      <c r="E9" s="15">
        <v>2120001090761</v>
      </c>
      <c r="F9" s="76" t="s">
        <v>52</v>
      </c>
      <c r="G9" s="73" t="s">
        <v>18</v>
      </c>
      <c r="H9" s="74">
        <v>4875861</v>
      </c>
      <c r="I9" s="69" t="s">
        <v>59</v>
      </c>
      <c r="J9" s="76"/>
      <c r="K9" s="24"/>
      <c r="L9" s="24"/>
      <c r="M9" s="14" t="s">
        <v>77</v>
      </c>
    </row>
    <row r="10" spans="1:13" s="9" customFormat="1" ht="79.95" customHeight="1" x14ac:dyDescent="0.2">
      <c r="A10" s="71" t="s">
        <v>114</v>
      </c>
      <c r="B10" s="78" t="s">
        <v>92</v>
      </c>
      <c r="C10" s="79">
        <v>44652</v>
      </c>
      <c r="D10" s="78" t="s">
        <v>115</v>
      </c>
      <c r="E10" s="15">
        <v>5010901023507</v>
      </c>
      <c r="F10" s="76" t="s">
        <v>116</v>
      </c>
      <c r="G10" s="73" t="s">
        <v>18</v>
      </c>
      <c r="H10" s="74">
        <v>4387460</v>
      </c>
      <c r="I10" s="69" t="s">
        <v>59</v>
      </c>
      <c r="J10" s="76"/>
      <c r="K10" s="24"/>
      <c r="L10" s="24"/>
      <c r="M10" s="14" t="s">
        <v>77</v>
      </c>
    </row>
    <row r="11" spans="1:13" s="9" customFormat="1" ht="79.95" customHeight="1" x14ac:dyDescent="0.2">
      <c r="A11" s="18" t="s">
        <v>57</v>
      </c>
      <c r="B11" s="78" t="s">
        <v>92</v>
      </c>
      <c r="C11" s="28">
        <v>44652</v>
      </c>
      <c r="D11" s="16" t="s">
        <v>21</v>
      </c>
      <c r="E11" s="19">
        <v>6011101019261</v>
      </c>
      <c r="F11" s="76" t="s">
        <v>58</v>
      </c>
      <c r="G11" s="29" t="s">
        <v>18</v>
      </c>
      <c r="H11" s="30">
        <v>5830000</v>
      </c>
      <c r="I11" s="69" t="s">
        <v>59</v>
      </c>
      <c r="J11" s="76"/>
      <c r="K11" s="24"/>
      <c r="L11" s="24"/>
      <c r="M11" s="14"/>
    </row>
    <row r="12" spans="1:13" s="9" customFormat="1" ht="79.95" customHeight="1" x14ac:dyDescent="0.2">
      <c r="A12" s="71" t="s">
        <v>60</v>
      </c>
      <c r="B12" s="78" t="s">
        <v>92</v>
      </c>
      <c r="C12" s="28">
        <v>44652</v>
      </c>
      <c r="D12" s="16" t="s">
        <v>21</v>
      </c>
      <c r="E12" s="19">
        <v>6011101019261</v>
      </c>
      <c r="F12" s="76" t="s">
        <v>58</v>
      </c>
      <c r="G12" s="29" t="s">
        <v>18</v>
      </c>
      <c r="H12" s="30">
        <v>1131900</v>
      </c>
      <c r="I12" s="69" t="s">
        <v>59</v>
      </c>
      <c r="J12" s="76"/>
      <c r="K12" s="24"/>
      <c r="L12" s="24"/>
      <c r="M12" s="14"/>
    </row>
    <row r="13" spans="1:13" s="9" customFormat="1" ht="79.95" customHeight="1" x14ac:dyDescent="0.2">
      <c r="A13" s="71" t="s">
        <v>16</v>
      </c>
      <c r="B13" s="78" t="s">
        <v>92</v>
      </c>
      <c r="C13" s="28">
        <v>44652</v>
      </c>
      <c r="D13" s="16" t="s">
        <v>61</v>
      </c>
      <c r="E13" s="19">
        <v>1010901006465</v>
      </c>
      <c r="F13" s="76" t="s">
        <v>17</v>
      </c>
      <c r="G13" s="29" t="s">
        <v>18</v>
      </c>
      <c r="H13" s="30">
        <v>9113500</v>
      </c>
      <c r="I13" s="69" t="s">
        <v>59</v>
      </c>
      <c r="J13" s="76"/>
      <c r="K13" s="24"/>
      <c r="L13" s="24"/>
      <c r="M13" s="14"/>
    </row>
    <row r="14" spans="1:13" s="9" customFormat="1" ht="79.95" customHeight="1" x14ac:dyDescent="0.2">
      <c r="A14" s="21" t="s">
        <v>62</v>
      </c>
      <c r="B14" s="78" t="s">
        <v>92</v>
      </c>
      <c r="C14" s="22">
        <v>44652</v>
      </c>
      <c r="D14" s="17" t="s">
        <v>37</v>
      </c>
      <c r="E14" s="23">
        <v>2010001062433</v>
      </c>
      <c r="F14" s="24" t="s">
        <v>17</v>
      </c>
      <c r="G14" s="25" t="s">
        <v>18</v>
      </c>
      <c r="H14" s="26">
        <v>24944821</v>
      </c>
      <c r="I14" s="27" t="s">
        <v>59</v>
      </c>
      <c r="J14" s="24"/>
      <c r="K14" s="32"/>
      <c r="L14" s="32"/>
      <c r="M14" s="14"/>
    </row>
    <row r="15" spans="1:13" s="9" customFormat="1" ht="79.95" customHeight="1" x14ac:dyDescent="0.2">
      <c r="A15" s="21" t="s">
        <v>19</v>
      </c>
      <c r="B15" s="78" t="s">
        <v>92</v>
      </c>
      <c r="C15" s="22">
        <v>44652</v>
      </c>
      <c r="D15" s="17" t="s">
        <v>63</v>
      </c>
      <c r="E15" s="23">
        <v>1060001001164</v>
      </c>
      <c r="F15" s="24" t="s">
        <v>17</v>
      </c>
      <c r="G15" s="25" t="s">
        <v>18</v>
      </c>
      <c r="H15" s="26">
        <v>8888000</v>
      </c>
      <c r="I15" s="27" t="s">
        <v>59</v>
      </c>
      <c r="J15" s="24"/>
      <c r="K15" s="32"/>
      <c r="L15" s="32"/>
      <c r="M15" s="14"/>
    </row>
    <row r="16" spans="1:13" s="9" customFormat="1" ht="79.95" customHeight="1" x14ac:dyDescent="0.2">
      <c r="A16" s="21" t="s">
        <v>20</v>
      </c>
      <c r="B16" s="78" t="s">
        <v>92</v>
      </c>
      <c r="C16" s="22">
        <v>44652</v>
      </c>
      <c r="D16" s="17" t="s">
        <v>21</v>
      </c>
      <c r="E16" s="23">
        <v>6011101019261</v>
      </c>
      <c r="F16" s="24" t="s">
        <v>17</v>
      </c>
      <c r="G16" s="25" t="s">
        <v>18</v>
      </c>
      <c r="H16" s="26">
        <v>3465000</v>
      </c>
      <c r="I16" s="27" t="s">
        <v>59</v>
      </c>
      <c r="J16" s="24"/>
      <c r="K16" s="32"/>
      <c r="L16" s="32"/>
      <c r="M16" s="14"/>
    </row>
    <row r="17" spans="1:13" s="9" customFormat="1" ht="79.95" customHeight="1" x14ac:dyDescent="0.2">
      <c r="A17" s="71" t="s">
        <v>23</v>
      </c>
      <c r="B17" s="78" t="s">
        <v>92</v>
      </c>
      <c r="C17" s="28">
        <v>44652</v>
      </c>
      <c r="D17" s="16" t="s">
        <v>22</v>
      </c>
      <c r="E17" s="19">
        <v>8010005018566</v>
      </c>
      <c r="F17" s="76" t="s">
        <v>17</v>
      </c>
      <c r="G17" s="29" t="s">
        <v>18</v>
      </c>
      <c r="H17" s="30">
        <v>17767725</v>
      </c>
      <c r="I17" s="69" t="s">
        <v>59</v>
      </c>
      <c r="J17" s="76" t="s">
        <v>38</v>
      </c>
      <c r="K17" s="20" t="s">
        <v>84</v>
      </c>
      <c r="L17" s="20">
        <v>6</v>
      </c>
      <c r="M17" s="14" t="s">
        <v>77</v>
      </c>
    </row>
    <row r="18" spans="1:13" s="9" customFormat="1" ht="79.95" customHeight="1" x14ac:dyDescent="0.2">
      <c r="A18" s="71" t="s">
        <v>24</v>
      </c>
      <c r="B18" s="78" t="s">
        <v>92</v>
      </c>
      <c r="C18" s="28">
        <v>44652</v>
      </c>
      <c r="D18" s="16" t="s">
        <v>36</v>
      </c>
      <c r="E18" s="19">
        <v>7380001000401</v>
      </c>
      <c r="F18" s="76" t="s">
        <v>17</v>
      </c>
      <c r="G18" s="29" t="s">
        <v>18</v>
      </c>
      <c r="H18" s="30">
        <v>27944400</v>
      </c>
      <c r="I18" s="69" t="s">
        <v>59</v>
      </c>
      <c r="J18" s="76"/>
      <c r="K18" s="20"/>
      <c r="L18" s="20"/>
      <c r="M18" s="14" t="s">
        <v>77</v>
      </c>
    </row>
    <row r="19" spans="1:13" s="9" customFormat="1" ht="79.95" customHeight="1" x14ac:dyDescent="0.2">
      <c r="A19" s="71" t="s">
        <v>28</v>
      </c>
      <c r="B19" s="78" t="s">
        <v>92</v>
      </c>
      <c r="C19" s="28">
        <v>44652</v>
      </c>
      <c r="D19" s="16" t="s">
        <v>29</v>
      </c>
      <c r="E19" s="19">
        <v>4011501013460</v>
      </c>
      <c r="F19" s="76" t="s">
        <v>30</v>
      </c>
      <c r="G19" s="29" t="s">
        <v>18</v>
      </c>
      <c r="H19" s="30">
        <v>11675400</v>
      </c>
      <c r="I19" s="69" t="s">
        <v>59</v>
      </c>
      <c r="J19" s="76"/>
      <c r="K19" s="20"/>
      <c r="L19" s="20"/>
      <c r="M19" s="14" t="s">
        <v>77</v>
      </c>
    </row>
    <row r="20" spans="1:13" s="9" customFormat="1" ht="79.95" customHeight="1" x14ac:dyDescent="0.2">
      <c r="A20" s="71" t="s">
        <v>31</v>
      </c>
      <c r="B20" s="78" t="s">
        <v>92</v>
      </c>
      <c r="C20" s="28">
        <v>44652</v>
      </c>
      <c r="D20" s="16" t="s">
        <v>64</v>
      </c>
      <c r="E20" s="19">
        <v>1040002096420</v>
      </c>
      <c r="F20" s="76" t="s">
        <v>17</v>
      </c>
      <c r="G20" s="29" t="s">
        <v>18</v>
      </c>
      <c r="H20" s="30">
        <v>10096900</v>
      </c>
      <c r="I20" s="69" t="s">
        <v>59</v>
      </c>
      <c r="J20" s="76"/>
      <c r="K20" s="20"/>
      <c r="L20" s="20"/>
      <c r="M20" s="14" t="s">
        <v>77</v>
      </c>
    </row>
    <row r="21" spans="1:13" s="9" customFormat="1" ht="79.95" customHeight="1" x14ac:dyDescent="0.2">
      <c r="A21" s="71" t="s">
        <v>65</v>
      </c>
      <c r="B21" s="78" t="s">
        <v>92</v>
      </c>
      <c r="C21" s="28">
        <v>44652</v>
      </c>
      <c r="D21" s="16" t="s">
        <v>66</v>
      </c>
      <c r="E21" s="19">
        <v>3030001075341</v>
      </c>
      <c r="F21" s="76" t="s">
        <v>58</v>
      </c>
      <c r="G21" s="29" t="s">
        <v>18</v>
      </c>
      <c r="H21" s="30">
        <v>9966528</v>
      </c>
      <c r="I21" s="69" t="s">
        <v>59</v>
      </c>
      <c r="J21" s="76"/>
      <c r="K21" s="20"/>
      <c r="L21" s="20"/>
      <c r="M21" s="14" t="s">
        <v>77</v>
      </c>
    </row>
    <row r="22" spans="1:13" s="9" customFormat="1" ht="79.95" customHeight="1" x14ac:dyDescent="0.2">
      <c r="A22" s="71" t="s">
        <v>25</v>
      </c>
      <c r="B22" s="78" t="s">
        <v>92</v>
      </c>
      <c r="C22" s="28">
        <v>44652</v>
      </c>
      <c r="D22" s="16" t="s">
        <v>67</v>
      </c>
      <c r="E22" s="19">
        <v>1012401018445</v>
      </c>
      <c r="F22" s="76" t="s">
        <v>17</v>
      </c>
      <c r="G22" s="29" t="s">
        <v>18</v>
      </c>
      <c r="H22" s="30">
        <v>3850000</v>
      </c>
      <c r="I22" s="69" t="s">
        <v>59</v>
      </c>
      <c r="J22" s="76"/>
      <c r="K22" s="20"/>
      <c r="L22" s="20"/>
      <c r="M22" s="14"/>
    </row>
    <row r="23" spans="1:13" s="9" customFormat="1" ht="79.95" customHeight="1" x14ac:dyDescent="0.2">
      <c r="A23" s="71" t="s">
        <v>27</v>
      </c>
      <c r="B23" s="78" t="s">
        <v>92</v>
      </c>
      <c r="C23" s="28">
        <v>44652</v>
      </c>
      <c r="D23" s="16" t="s">
        <v>68</v>
      </c>
      <c r="E23" s="19">
        <v>3060001012804</v>
      </c>
      <c r="F23" s="76" t="s">
        <v>17</v>
      </c>
      <c r="G23" s="29" t="s">
        <v>18</v>
      </c>
      <c r="H23" s="30">
        <v>18260000</v>
      </c>
      <c r="I23" s="69" t="s">
        <v>59</v>
      </c>
      <c r="J23" s="76"/>
      <c r="K23" s="20"/>
      <c r="L23" s="20"/>
      <c r="M23" s="14"/>
    </row>
    <row r="24" spans="1:13" s="9" customFormat="1" ht="79.95" customHeight="1" x14ac:dyDescent="0.2">
      <c r="A24" s="21" t="s">
        <v>26</v>
      </c>
      <c r="B24" s="78" t="s">
        <v>92</v>
      </c>
      <c r="C24" s="22">
        <v>44652</v>
      </c>
      <c r="D24" s="17" t="s">
        <v>69</v>
      </c>
      <c r="E24" s="23">
        <v>6050001005764</v>
      </c>
      <c r="F24" s="24" t="s">
        <v>17</v>
      </c>
      <c r="G24" s="25" t="s">
        <v>18</v>
      </c>
      <c r="H24" s="26">
        <v>1353000</v>
      </c>
      <c r="I24" s="27" t="s">
        <v>59</v>
      </c>
      <c r="J24" s="24"/>
      <c r="K24" s="32"/>
      <c r="L24" s="32"/>
      <c r="M24" s="14"/>
    </row>
    <row r="25" spans="1:13" s="9" customFormat="1" ht="79.95" customHeight="1" x14ac:dyDescent="0.2">
      <c r="A25" s="21" t="s">
        <v>120</v>
      </c>
      <c r="B25" s="78" t="s">
        <v>92</v>
      </c>
      <c r="C25" s="22">
        <v>44652</v>
      </c>
      <c r="D25" s="17" t="s">
        <v>119</v>
      </c>
      <c r="E25" s="23">
        <v>5011001037538</v>
      </c>
      <c r="F25" s="24" t="s">
        <v>17</v>
      </c>
      <c r="G25" s="25" t="s">
        <v>18</v>
      </c>
      <c r="H25" s="26">
        <v>770000</v>
      </c>
      <c r="I25" s="27" t="s">
        <v>59</v>
      </c>
      <c r="J25" s="24"/>
      <c r="K25" s="32"/>
      <c r="L25" s="32"/>
      <c r="M25" s="14"/>
    </row>
    <row r="26" spans="1:13" s="9" customFormat="1" ht="79.95" customHeight="1" x14ac:dyDescent="0.2">
      <c r="A26" s="21" t="s">
        <v>109</v>
      </c>
      <c r="B26" s="78" t="s">
        <v>92</v>
      </c>
      <c r="C26" s="22">
        <v>44652</v>
      </c>
      <c r="D26" s="17" t="s">
        <v>103</v>
      </c>
      <c r="E26" s="23">
        <v>4011001018621</v>
      </c>
      <c r="F26" s="24" t="s">
        <v>52</v>
      </c>
      <c r="G26" s="25" t="s">
        <v>18</v>
      </c>
      <c r="H26" s="26">
        <v>1208130</v>
      </c>
      <c r="I26" s="27" t="s">
        <v>59</v>
      </c>
      <c r="J26" s="24"/>
      <c r="K26" s="32"/>
      <c r="L26" s="32"/>
      <c r="M26" s="14" t="s">
        <v>77</v>
      </c>
    </row>
    <row r="27" spans="1:13" s="9" customFormat="1" ht="79.95" customHeight="1" x14ac:dyDescent="0.2">
      <c r="A27" s="21" t="s">
        <v>112</v>
      </c>
      <c r="B27" s="78" t="s">
        <v>92</v>
      </c>
      <c r="C27" s="22">
        <v>44652</v>
      </c>
      <c r="D27" s="17" t="s">
        <v>113</v>
      </c>
      <c r="E27" s="23">
        <v>5011101050168</v>
      </c>
      <c r="F27" s="24" t="s">
        <v>52</v>
      </c>
      <c r="G27" s="25" t="s">
        <v>18</v>
      </c>
      <c r="H27" s="26">
        <v>2706000</v>
      </c>
      <c r="I27" s="27" t="s">
        <v>59</v>
      </c>
      <c r="J27" s="24"/>
      <c r="K27" s="32"/>
      <c r="L27" s="32"/>
      <c r="M27" s="14" t="s">
        <v>77</v>
      </c>
    </row>
    <row r="28" spans="1:13" s="9" customFormat="1" ht="79.95" customHeight="1" x14ac:dyDescent="0.2">
      <c r="A28" s="71" t="s">
        <v>117</v>
      </c>
      <c r="B28" s="78" t="s">
        <v>92</v>
      </c>
      <c r="C28" s="22">
        <v>44652</v>
      </c>
      <c r="D28" s="16" t="s">
        <v>118</v>
      </c>
      <c r="E28" s="19">
        <v>5120001197793</v>
      </c>
      <c r="F28" s="76" t="s">
        <v>52</v>
      </c>
      <c r="G28" s="29" t="s">
        <v>18</v>
      </c>
      <c r="H28" s="30">
        <v>6380000</v>
      </c>
      <c r="I28" s="27" t="s">
        <v>59</v>
      </c>
      <c r="J28" s="76"/>
      <c r="K28" s="20"/>
      <c r="L28" s="20"/>
      <c r="M28" s="14"/>
    </row>
    <row r="29" spans="1:13" s="9" customFormat="1" ht="79.95" customHeight="1" x14ac:dyDescent="0.2">
      <c r="A29" s="71" t="s">
        <v>105</v>
      </c>
      <c r="B29" s="78" t="s">
        <v>92</v>
      </c>
      <c r="C29" s="22">
        <v>44652</v>
      </c>
      <c r="D29" s="16" t="s">
        <v>104</v>
      </c>
      <c r="E29" s="19" t="s">
        <v>59</v>
      </c>
      <c r="F29" s="76" t="s">
        <v>52</v>
      </c>
      <c r="G29" s="29" t="s">
        <v>18</v>
      </c>
      <c r="H29" s="30">
        <v>5772800</v>
      </c>
      <c r="I29" s="69" t="s">
        <v>59</v>
      </c>
      <c r="J29" s="76"/>
      <c r="K29" s="20"/>
      <c r="L29" s="20"/>
      <c r="M29" s="14" t="s">
        <v>77</v>
      </c>
    </row>
    <row r="30" spans="1:13" s="9" customFormat="1" ht="79.95" customHeight="1" x14ac:dyDescent="0.2">
      <c r="A30" s="71" t="s">
        <v>106</v>
      </c>
      <c r="B30" s="78" t="s">
        <v>92</v>
      </c>
      <c r="C30" s="22">
        <v>44652</v>
      </c>
      <c r="D30" s="16" t="s">
        <v>107</v>
      </c>
      <c r="E30" s="19">
        <v>8013201006311</v>
      </c>
      <c r="F30" s="76" t="s">
        <v>52</v>
      </c>
      <c r="G30" s="29" t="s">
        <v>18</v>
      </c>
      <c r="H30" s="30">
        <v>4580400</v>
      </c>
      <c r="I30" s="69" t="s">
        <v>59</v>
      </c>
      <c r="J30" s="76"/>
      <c r="K30" s="20"/>
      <c r="L30" s="20"/>
      <c r="M30" s="14" t="s">
        <v>77</v>
      </c>
    </row>
    <row r="31" spans="1:13" s="9" customFormat="1" ht="79.95" customHeight="1" x14ac:dyDescent="0.2">
      <c r="A31" s="71" t="s">
        <v>108</v>
      </c>
      <c r="B31" s="78" t="s">
        <v>92</v>
      </c>
      <c r="C31" s="22">
        <v>44652</v>
      </c>
      <c r="D31" s="16" t="s">
        <v>107</v>
      </c>
      <c r="E31" s="19">
        <v>8013201006311</v>
      </c>
      <c r="F31" s="76" t="s">
        <v>52</v>
      </c>
      <c r="G31" s="29" t="s">
        <v>18</v>
      </c>
      <c r="H31" s="30">
        <v>4689300</v>
      </c>
      <c r="I31" s="69" t="s">
        <v>59</v>
      </c>
      <c r="J31" s="76"/>
      <c r="K31" s="20"/>
      <c r="L31" s="20"/>
      <c r="M31" s="14" t="s">
        <v>77</v>
      </c>
    </row>
    <row r="32" spans="1:13" s="9" customFormat="1" ht="79.95" customHeight="1" x14ac:dyDescent="0.2">
      <c r="A32" s="71" t="s">
        <v>39</v>
      </c>
      <c r="B32" s="78" t="s">
        <v>93</v>
      </c>
      <c r="C32" s="22">
        <v>44652</v>
      </c>
      <c r="D32" s="16" t="s">
        <v>78</v>
      </c>
      <c r="E32" s="19">
        <v>9140001015074</v>
      </c>
      <c r="F32" s="76" t="s">
        <v>50</v>
      </c>
      <c r="G32" s="29" t="s">
        <v>18</v>
      </c>
      <c r="H32" s="30">
        <v>2420000</v>
      </c>
      <c r="I32" s="69" t="s">
        <v>59</v>
      </c>
      <c r="J32" s="76"/>
      <c r="K32" s="20"/>
      <c r="L32" s="20"/>
      <c r="M32" s="14"/>
    </row>
    <row r="33" spans="1:13" s="9" customFormat="1" ht="79.95" customHeight="1" x14ac:dyDescent="0.2">
      <c r="A33" s="71" t="s">
        <v>40</v>
      </c>
      <c r="B33" s="78" t="s">
        <v>93</v>
      </c>
      <c r="C33" s="22">
        <v>44652</v>
      </c>
      <c r="D33" s="16" t="s">
        <v>79</v>
      </c>
      <c r="E33" s="19">
        <v>3430001069336</v>
      </c>
      <c r="F33" s="76" t="s">
        <v>50</v>
      </c>
      <c r="G33" s="29" t="s">
        <v>18</v>
      </c>
      <c r="H33" s="30">
        <v>1528560</v>
      </c>
      <c r="I33" s="69" t="s">
        <v>59</v>
      </c>
      <c r="J33" s="76"/>
      <c r="K33" s="20"/>
      <c r="L33" s="20"/>
      <c r="M33" s="14"/>
    </row>
    <row r="34" spans="1:13" s="9" customFormat="1" ht="79.95" customHeight="1" x14ac:dyDescent="0.2">
      <c r="A34" s="71" t="s">
        <v>41</v>
      </c>
      <c r="B34" s="78" t="s">
        <v>93</v>
      </c>
      <c r="C34" s="22">
        <v>44652</v>
      </c>
      <c r="D34" s="16" t="s">
        <v>51</v>
      </c>
      <c r="E34" s="19">
        <v>5140001049159</v>
      </c>
      <c r="F34" s="76" t="s">
        <v>50</v>
      </c>
      <c r="G34" s="29" t="s">
        <v>18</v>
      </c>
      <c r="H34" s="30">
        <v>592680</v>
      </c>
      <c r="I34" s="69" t="s">
        <v>59</v>
      </c>
      <c r="J34" s="76"/>
      <c r="K34" s="32"/>
      <c r="L34" s="24"/>
      <c r="M34" s="14"/>
    </row>
    <row r="35" spans="1:13" s="9" customFormat="1" ht="79.95" customHeight="1" x14ac:dyDescent="0.2">
      <c r="A35" s="71" t="s">
        <v>42</v>
      </c>
      <c r="B35" s="78" t="s">
        <v>93</v>
      </c>
      <c r="C35" s="28">
        <v>44652</v>
      </c>
      <c r="D35" s="16" t="s">
        <v>80</v>
      </c>
      <c r="E35" s="19">
        <v>1120001081381</v>
      </c>
      <c r="F35" s="76" t="s">
        <v>50</v>
      </c>
      <c r="G35" s="29" t="s">
        <v>18</v>
      </c>
      <c r="H35" s="30">
        <v>4620000</v>
      </c>
      <c r="I35" s="69" t="s">
        <v>59</v>
      </c>
      <c r="J35" s="76"/>
      <c r="K35" s="20"/>
      <c r="L35" s="20"/>
      <c r="M35" s="72"/>
    </row>
    <row r="36" spans="1:13" s="9" customFormat="1" ht="79.95" customHeight="1" x14ac:dyDescent="0.2">
      <c r="A36" s="21" t="s">
        <v>43</v>
      </c>
      <c r="B36" s="33" t="s">
        <v>93</v>
      </c>
      <c r="C36" s="22">
        <v>44652</v>
      </c>
      <c r="D36" s="17" t="s">
        <v>81</v>
      </c>
      <c r="E36" s="23">
        <v>3380001000405</v>
      </c>
      <c r="F36" s="24" t="s">
        <v>50</v>
      </c>
      <c r="G36" s="25" t="s">
        <v>18</v>
      </c>
      <c r="H36" s="26">
        <v>3300000</v>
      </c>
      <c r="I36" s="27" t="s">
        <v>59</v>
      </c>
      <c r="J36" s="24"/>
      <c r="K36" s="32"/>
      <c r="L36" s="32"/>
      <c r="M36" s="14"/>
    </row>
    <row r="37" spans="1:13" s="9" customFormat="1" ht="79.95" customHeight="1" x14ac:dyDescent="0.2">
      <c r="A37" s="71" t="s">
        <v>44</v>
      </c>
      <c r="B37" s="78" t="s">
        <v>93</v>
      </c>
      <c r="C37" s="28">
        <v>44652</v>
      </c>
      <c r="D37" s="16" t="s">
        <v>81</v>
      </c>
      <c r="E37" s="19">
        <v>3380001000405</v>
      </c>
      <c r="F37" s="76" t="s">
        <v>50</v>
      </c>
      <c r="G37" s="29" t="s">
        <v>18</v>
      </c>
      <c r="H37" s="30">
        <v>1320000</v>
      </c>
      <c r="I37" s="69" t="s">
        <v>59</v>
      </c>
      <c r="J37" s="76"/>
      <c r="K37" s="20"/>
      <c r="L37" s="20"/>
      <c r="M37" s="72"/>
    </row>
    <row r="38" spans="1:13" s="9" customFormat="1" ht="79.95" customHeight="1" x14ac:dyDescent="0.2">
      <c r="A38" s="21" t="s">
        <v>45</v>
      </c>
      <c r="B38" s="33" t="s">
        <v>93</v>
      </c>
      <c r="C38" s="22">
        <v>44652</v>
      </c>
      <c r="D38" s="17" t="s">
        <v>81</v>
      </c>
      <c r="E38" s="23">
        <v>3380001000405</v>
      </c>
      <c r="F38" s="24" t="s">
        <v>50</v>
      </c>
      <c r="G38" s="25" t="s">
        <v>18</v>
      </c>
      <c r="H38" s="26">
        <v>594000</v>
      </c>
      <c r="I38" s="27" t="s">
        <v>59</v>
      </c>
      <c r="J38" s="24"/>
      <c r="K38" s="32"/>
      <c r="L38" s="32"/>
      <c r="M38" s="14"/>
    </row>
    <row r="39" spans="1:13" s="9" customFormat="1" ht="79.95" customHeight="1" x14ac:dyDescent="0.2">
      <c r="A39" s="71" t="s">
        <v>46</v>
      </c>
      <c r="B39" s="78" t="s">
        <v>93</v>
      </c>
      <c r="C39" s="28">
        <v>44652</v>
      </c>
      <c r="D39" s="16" t="s">
        <v>82</v>
      </c>
      <c r="E39" s="19">
        <v>9130001021610</v>
      </c>
      <c r="F39" s="76" t="s">
        <v>52</v>
      </c>
      <c r="G39" s="29" t="s">
        <v>18</v>
      </c>
      <c r="H39" s="30">
        <v>33637450</v>
      </c>
      <c r="I39" s="69" t="s">
        <v>59</v>
      </c>
      <c r="J39" s="76"/>
      <c r="K39" s="20"/>
      <c r="L39" s="20"/>
      <c r="M39" s="72" t="s">
        <v>77</v>
      </c>
    </row>
    <row r="40" spans="1:13" s="9" customFormat="1" ht="79.95" customHeight="1" x14ac:dyDescent="0.2">
      <c r="A40" s="21" t="s">
        <v>47</v>
      </c>
      <c r="B40" s="78" t="s">
        <v>93</v>
      </c>
      <c r="C40" s="22">
        <v>44652</v>
      </c>
      <c r="D40" s="17" t="s">
        <v>83</v>
      </c>
      <c r="E40" s="23">
        <v>6010001114940</v>
      </c>
      <c r="F40" s="24" t="s">
        <v>52</v>
      </c>
      <c r="G40" s="25" t="s">
        <v>18</v>
      </c>
      <c r="H40" s="26">
        <v>20351793</v>
      </c>
      <c r="I40" s="27" t="s">
        <v>59</v>
      </c>
      <c r="J40" s="24"/>
      <c r="K40" s="32"/>
      <c r="L40" s="32"/>
      <c r="M40" s="14" t="s">
        <v>77</v>
      </c>
    </row>
    <row r="41" spans="1:13" s="9" customFormat="1" ht="79.95" customHeight="1" x14ac:dyDescent="0.2">
      <c r="A41" s="71" t="s">
        <v>48</v>
      </c>
      <c r="B41" s="78" t="s">
        <v>93</v>
      </c>
      <c r="C41" s="28">
        <v>44652</v>
      </c>
      <c r="D41" s="16" t="s">
        <v>53</v>
      </c>
      <c r="E41" s="19">
        <v>8010005018566</v>
      </c>
      <c r="F41" s="76" t="s">
        <v>52</v>
      </c>
      <c r="G41" s="29" t="s">
        <v>18</v>
      </c>
      <c r="H41" s="30">
        <v>2624490</v>
      </c>
      <c r="I41" s="69" t="s">
        <v>59</v>
      </c>
      <c r="J41" s="76" t="s">
        <v>55</v>
      </c>
      <c r="K41" s="20" t="s">
        <v>56</v>
      </c>
      <c r="L41" s="20">
        <v>2</v>
      </c>
      <c r="M41" s="14" t="s">
        <v>77</v>
      </c>
    </row>
    <row r="42" spans="1:13" s="9" customFormat="1" ht="79.95" customHeight="1" x14ac:dyDescent="0.2">
      <c r="A42" s="71" t="s">
        <v>49</v>
      </c>
      <c r="B42" s="78" t="s">
        <v>93</v>
      </c>
      <c r="C42" s="28">
        <v>44652</v>
      </c>
      <c r="D42" s="16" t="s">
        <v>54</v>
      </c>
      <c r="E42" s="19">
        <v>9020001000352</v>
      </c>
      <c r="F42" s="76" t="s">
        <v>52</v>
      </c>
      <c r="G42" s="29" t="s">
        <v>18</v>
      </c>
      <c r="H42" s="30">
        <v>979000</v>
      </c>
      <c r="I42" s="69" t="s">
        <v>59</v>
      </c>
      <c r="J42" s="76"/>
      <c r="K42" s="20"/>
      <c r="L42" s="20"/>
      <c r="M42" s="14"/>
    </row>
    <row r="43" spans="1:13" s="9" customFormat="1" ht="79.95" customHeight="1" x14ac:dyDescent="0.2">
      <c r="A43" s="71" t="s">
        <v>88</v>
      </c>
      <c r="B43" s="78" t="s">
        <v>90</v>
      </c>
      <c r="C43" s="28">
        <v>44652</v>
      </c>
      <c r="D43" s="16" t="s">
        <v>91</v>
      </c>
      <c r="E43" s="19">
        <v>5060001012042</v>
      </c>
      <c r="F43" s="76" t="s">
        <v>17</v>
      </c>
      <c r="G43" s="29" t="s">
        <v>32</v>
      </c>
      <c r="H43" s="30">
        <v>8322000</v>
      </c>
      <c r="I43" s="69" t="s">
        <v>59</v>
      </c>
      <c r="J43" s="76"/>
      <c r="K43" s="20"/>
      <c r="L43" s="20"/>
      <c r="M43" s="14" t="s">
        <v>77</v>
      </c>
    </row>
    <row r="44" spans="1:13" s="9" customFormat="1" ht="79.95" customHeight="1" x14ac:dyDescent="0.2">
      <c r="A44" s="71" t="s">
        <v>85</v>
      </c>
      <c r="B44" s="78" t="s">
        <v>90</v>
      </c>
      <c r="C44" s="28">
        <v>44652</v>
      </c>
      <c r="D44" s="16" t="s">
        <v>33</v>
      </c>
      <c r="E44" s="19">
        <v>9060001014092</v>
      </c>
      <c r="F44" s="76" t="s">
        <v>17</v>
      </c>
      <c r="G44" s="29" t="s">
        <v>32</v>
      </c>
      <c r="H44" s="30">
        <v>1540000</v>
      </c>
      <c r="I44" s="69" t="s">
        <v>59</v>
      </c>
      <c r="J44" s="76"/>
      <c r="K44" s="32"/>
      <c r="L44" s="24"/>
      <c r="M44" s="14" t="s">
        <v>77</v>
      </c>
    </row>
    <row r="45" spans="1:13" s="9" customFormat="1" ht="79.95" customHeight="1" x14ac:dyDescent="0.2">
      <c r="A45" s="71" t="s">
        <v>86</v>
      </c>
      <c r="B45" s="78" t="s">
        <v>89</v>
      </c>
      <c r="C45" s="28">
        <v>44659</v>
      </c>
      <c r="D45" s="16" t="s">
        <v>87</v>
      </c>
      <c r="E45" s="19">
        <v>5010001056878</v>
      </c>
      <c r="F45" s="76" t="s">
        <v>17</v>
      </c>
      <c r="G45" s="29" t="s">
        <v>32</v>
      </c>
      <c r="H45" s="30">
        <v>1887600</v>
      </c>
      <c r="I45" s="69" t="s">
        <v>59</v>
      </c>
      <c r="J45" s="76"/>
      <c r="K45" s="20"/>
      <c r="L45" s="20"/>
      <c r="M45" s="14"/>
    </row>
    <row r="46" spans="1:13" s="9" customFormat="1" ht="79.95" customHeight="1" x14ac:dyDescent="0.2">
      <c r="A46" s="21" t="s">
        <v>35</v>
      </c>
      <c r="B46" s="33" t="s">
        <v>89</v>
      </c>
      <c r="C46" s="22">
        <v>44659</v>
      </c>
      <c r="D46" s="17" t="s">
        <v>87</v>
      </c>
      <c r="E46" s="23">
        <v>5010001056878</v>
      </c>
      <c r="F46" s="24" t="s">
        <v>17</v>
      </c>
      <c r="G46" s="25" t="s">
        <v>32</v>
      </c>
      <c r="H46" s="26">
        <v>7972800</v>
      </c>
      <c r="I46" s="27" t="s">
        <v>59</v>
      </c>
      <c r="J46" s="24"/>
      <c r="K46" s="32"/>
      <c r="L46" s="32"/>
      <c r="M46" s="14" t="s">
        <v>77</v>
      </c>
    </row>
    <row r="47" spans="1:13" s="9" customFormat="1" ht="79.95" customHeight="1" x14ac:dyDescent="0.2">
      <c r="A47" s="71" t="s">
        <v>98</v>
      </c>
      <c r="B47" s="78" t="s">
        <v>92</v>
      </c>
      <c r="C47" s="79">
        <v>44663</v>
      </c>
      <c r="D47" s="78" t="s">
        <v>99</v>
      </c>
      <c r="E47" s="15">
        <v>4010001121253</v>
      </c>
      <c r="F47" s="76" t="s">
        <v>52</v>
      </c>
      <c r="G47" s="73" t="s">
        <v>18</v>
      </c>
      <c r="H47" s="74">
        <v>9569477</v>
      </c>
      <c r="I47" s="69" t="s">
        <v>100</v>
      </c>
      <c r="J47" s="76"/>
      <c r="K47" s="20"/>
      <c r="L47" s="20"/>
      <c r="M47" s="14"/>
    </row>
    <row r="48" spans="1:13" s="9" customFormat="1" ht="79.95" customHeight="1" x14ac:dyDescent="0.2">
      <c r="A48" s="21" t="s">
        <v>75</v>
      </c>
      <c r="B48" s="78" t="s">
        <v>92</v>
      </c>
      <c r="C48" s="34">
        <v>44678</v>
      </c>
      <c r="D48" s="33" t="s">
        <v>97</v>
      </c>
      <c r="E48" s="35">
        <v>6010601001737</v>
      </c>
      <c r="F48" s="24" t="s">
        <v>76</v>
      </c>
      <c r="G48" s="36">
        <v>13773287</v>
      </c>
      <c r="H48" s="36">
        <v>10725000</v>
      </c>
      <c r="I48" s="27">
        <v>0.77868122547653296</v>
      </c>
      <c r="J48" s="24"/>
      <c r="K48" s="32"/>
      <c r="L48" s="32"/>
      <c r="M48" s="14"/>
    </row>
    <row r="49" spans="1:13" s="9" customFormat="1" ht="79.95" customHeight="1" x14ac:dyDescent="0.2">
      <c r="A49" s="70" t="s">
        <v>111</v>
      </c>
      <c r="B49" s="78" t="s">
        <v>92</v>
      </c>
      <c r="C49" s="37">
        <v>44679</v>
      </c>
      <c r="D49" s="38" t="s">
        <v>110</v>
      </c>
      <c r="E49" s="39">
        <v>2011201007211</v>
      </c>
      <c r="F49" s="75" t="s">
        <v>17</v>
      </c>
      <c r="G49" s="40">
        <v>1584000</v>
      </c>
      <c r="H49" s="41">
        <v>1027400</v>
      </c>
      <c r="I49" s="68">
        <v>0.64861111111111114</v>
      </c>
      <c r="J49" s="75"/>
      <c r="K49" s="20"/>
      <c r="L49" s="20"/>
      <c r="M49" s="72"/>
    </row>
    <row r="50" spans="1:13" s="9" customFormat="1" ht="79.95" customHeight="1" x14ac:dyDescent="0.2">
      <c r="A50" s="21" t="s">
        <v>125</v>
      </c>
      <c r="B50" s="78" t="s">
        <v>92</v>
      </c>
      <c r="C50" s="34">
        <v>44694</v>
      </c>
      <c r="D50" s="33" t="s">
        <v>126</v>
      </c>
      <c r="E50" s="35">
        <v>4010001121253</v>
      </c>
      <c r="F50" s="24" t="s">
        <v>116</v>
      </c>
      <c r="G50" s="46" t="s">
        <v>18</v>
      </c>
      <c r="H50" s="45">
        <v>2487100</v>
      </c>
      <c r="I50" s="27" t="s">
        <v>59</v>
      </c>
      <c r="J50" s="24"/>
      <c r="K50" s="24"/>
      <c r="L50" s="24"/>
      <c r="M50" s="14"/>
    </row>
    <row r="51" spans="1:13" s="9" customFormat="1" ht="79.95" customHeight="1" x14ac:dyDescent="0.2">
      <c r="A51" s="71" t="s">
        <v>127</v>
      </c>
      <c r="B51" s="78" t="s">
        <v>92</v>
      </c>
      <c r="C51" s="79">
        <v>44694</v>
      </c>
      <c r="D51" s="78" t="s">
        <v>126</v>
      </c>
      <c r="E51" s="15">
        <v>4010001121253</v>
      </c>
      <c r="F51" s="76" t="s">
        <v>116</v>
      </c>
      <c r="G51" s="43" t="s">
        <v>18</v>
      </c>
      <c r="H51" s="42">
        <v>1204500</v>
      </c>
      <c r="I51" s="69" t="s">
        <v>59</v>
      </c>
      <c r="J51" s="76"/>
      <c r="K51" s="24"/>
      <c r="L51" s="24"/>
      <c r="M51" s="14"/>
    </row>
    <row r="52" spans="1:13" s="9" customFormat="1" ht="112.2" customHeight="1" x14ac:dyDescent="0.2">
      <c r="A52" s="18" t="s">
        <v>128</v>
      </c>
      <c r="B52" s="78" t="s">
        <v>92</v>
      </c>
      <c r="C52" s="28">
        <v>44694</v>
      </c>
      <c r="D52" s="16" t="s">
        <v>215</v>
      </c>
      <c r="E52" s="19">
        <v>7010501016231</v>
      </c>
      <c r="F52" s="76" t="s">
        <v>116</v>
      </c>
      <c r="G52" s="43" t="s">
        <v>18</v>
      </c>
      <c r="H52" s="44">
        <v>3080000</v>
      </c>
      <c r="I52" s="69" t="s">
        <v>59</v>
      </c>
      <c r="J52" s="76"/>
      <c r="K52" s="24"/>
      <c r="L52" s="24"/>
      <c r="M52" s="14"/>
    </row>
    <row r="53" spans="1:13" s="9" customFormat="1" ht="79.95" customHeight="1" x14ac:dyDescent="0.2">
      <c r="A53" s="71" t="s">
        <v>132</v>
      </c>
      <c r="B53" s="78" t="s">
        <v>92</v>
      </c>
      <c r="C53" s="28">
        <v>44704</v>
      </c>
      <c r="D53" s="16" t="s">
        <v>133</v>
      </c>
      <c r="E53" s="19">
        <v>2120001086883</v>
      </c>
      <c r="F53" s="76" t="s">
        <v>134</v>
      </c>
      <c r="G53" s="43" t="s">
        <v>18</v>
      </c>
      <c r="H53" s="44">
        <v>3850000</v>
      </c>
      <c r="I53" s="69" t="s">
        <v>59</v>
      </c>
      <c r="J53" s="76"/>
      <c r="K53" s="24"/>
      <c r="L53" s="24"/>
      <c r="M53" s="14"/>
    </row>
    <row r="54" spans="1:13" s="9" customFormat="1" ht="79.95" customHeight="1" x14ac:dyDescent="0.2">
      <c r="A54" s="71" t="s">
        <v>129</v>
      </c>
      <c r="B54" s="78" t="s">
        <v>92</v>
      </c>
      <c r="C54" s="28">
        <v>44705</v>
      </c>
      <c r="D54" s="16" t="s">
        <v>130</v>
      </c>
      <c r="E54" s="19">
        <v>5290001036332</v>
      </c>
      <c r="F54" s="76" t="s">
        <v>116</v>
      </c>
      <c r="G54" s="43" t="s">
        <v>18</v>
      </c>
      <c r="H54" s="44">
        <v>4684527</v>
      </c>
      <c r="I54" s="69" t="s">
        <v>59</v>
      </c>
      <c r="J54" s="76"/>
      <c r="K54" s="24"/>
      <c r="L54" s="24"/>
      <c r="M54" s="14" t="s">
        <v>131</v>
      </c>
    </row>
    <row r="55" spans="1:13" s="9" customFormat="1" ht="79.95" customHeight="1" x14ac:dyDescent="0.2">
      <c r="A55" s="71" t="s">
        <v>135</v>
      </c>
      <c r="B55" s="78" t="s">
        <v>89</v>
      </c>
      <c r="C55" s="28">
        <v>44707</v>
      </c>
      <c r="D55" s="16" t="s">
        <v>136</v>
      </c>
      <c r="E55" s="19">
        <v>5021001031564</v>
      </c>
      <c r="F55" s="76" t="s">
        <v>116</v>
      </c>
      <c r="G55" s="44">
        <v>6612760</v>
      </c>
      <c r="H55" s="44">
        <v>5885000</v>
      </c>
      <c r="I55" s="69">
        <v>0.88900000000000001</v>
      </c>
      <c r="J55" s="76"/>
      <c r="K55" s="24"/>
      <c r="L55" s="24"/>
      <c r="M55" s="14"/>
    </row>
    <row r="56" spans="1:13" s="9" customFormat="1" ht="79.95" customHeight="1" x14ac:dyDescent="0.2">
      <c r="A56" s="71" t="s">
        <v>123</v>
      </c>
      <c r="B56" s="78" t="s">
        <v>92</v>
      </c>
      <c r="C56" s="28">
        <v>44712</v>
      </c>
      <c r="D56" s="16" t="s">
        <v>124</v>
      </c>
      <c r="E56" s="19">
        <v>8010601005521</v>
      </c>
      <c r="F56" s="76" t="s">
        <v>116</v>
      </c>
      <c r="G56" s="43" t="s">
        <v>18</v>
      </c>
      <c r="H56" s="44">
        <v>4664000</v>
      </c>
      <c r="I56" s="69" t="s">
        <v>59</v>
      </c>
      <c r="J56" s="76"/>
      <c r="K56" s="24"/>
      <c r="L56" s="24"/>
      <c r="M56" s="14"/>
    </row>
    <row r="57" spans="1:13" s="9" customFormat="1" ht="79.95" customHeight="1" x14ac:dyDescent="0.2">
      <c r="A57" s="47" t="s">
        <v>121</v>
      </c>
      <c r="B57" s="78" t="s">
        <v>92</v>
      </c>
      <c r="C57" s="54">
        <v>44714</v>
      </c>
      <c r="D57" s="55" t="s">
        <v>122</v>
      </c>
      <c r="E57" s="56">
        <v>2010001033475</v>
      </c>
      <c r="F57" s="48" t="s">
        <v>116</v>
      </c>
      <c r="G57" s="42">
        <v>13487760</v>
      </c>
      <c r="H57" s="53">
        <v>12298000</v>
      </c>
      <c r="I57" s="49">
        <v>0.9117896522476675</v>
      </c>
      <c r="J57" s="48"/>
      <c r="K57" s="20"/>
      <c r="L57" s="20"/>
      <c r="M57" s="72"/>
    </row>
    <row r="58" spans="1:13" s="9" customFormat="1" ht="79.95" customHeight="1" x14ac:dyDescent="0.2">
      <c r="A58" s="21" t="s">
        <v>148</v>
      </c>
      <c r="B58" s="78" t="s">
        <v>92</v>
      </c>
      <c r="C58" s="22">
        <v>44722</v>
      </c>
      <c r="D58" s="17" t="s">
        <v>149</v>
      </c>
      <c r="E58" s="23">
        <v>6011101019261</v>
      </c>
      <c r="F58" s="24" t="s">
        <v>58</v>
      </c>
      <c r="G58" s="46" t="s">
        <v>18</v>
      </c>
      <c r="H58" s="50">
        <v>5494500</v>
      </c>
      <c r="I58" s="27" t="s">
        <v>59</v>
      </c>
      <c r="J58" s="24"/>
      <c r="K58" s="24"/>
      <c r="L58" s="24"/>
      <c r="M58" s="14"/>
    </row>
    <row r="59" spans="1:13" s="9" customFormat="1" ht="79.95" customHeight="1" x14ac:dyDescent="0.2">
      <c r="A59" s="21" t="s">
        <v>137</v>
      </c>
      <c r="B59" s="78" t="s">
        <v>92</v>
      </c>
      <c r="C59" s="22">
        <v>44729</v>
      </c>
      <c r="D59" s="17" t="s">
        <v>142</v>
      </c>
      <c r="E59" s="23" t="s">
        <v>138</v>
      </c>
      <c r="F59" s="24" t="s">
        <v>139</v>
      </c>
      <c r="G59" s="44">
        <v>2575810</v>
      </c>
      <c r="H59" s="50">
        <v>1735298</v>
      </c>
      <c r="I59" s="69">
        <v>0.67369021783438998</v>
      </c>
      <c r="J59" s="24"/>
      <c r="K59" s="24"/>
      <c r="L59" s="24"/>
      <c r="M59" s="14"/>
    </row>
    <row r="60" spans="1:13" s="9" customFormat="1" ht="79.95" customHeight="1" x14ac:dyDescent="0.2">
      <c r="A60" s="21" t="s">
        <v>140</v>
      </c>
      <c r="B60" s="78" t="s">
        <v>92</v>
      </c>
      <c r="C60" s="22">
        <v>44732</v>
      </c>
      <c r="D60" s="17" t="s">
        <v>143</v>
      </c>
      <c r="E60" s="23">
        <v>9120001070402</v>
      </c>
      <c r="F60" s="24" t="s">
        <v>50</v>
      </c>
      <c r="G60" s="43" t="s">
        <v>18</v>
      </c>
      <c r="H60" s="50">
        <v>1853500</v>
      </c>
      <c r="I60" s="69" t="s">
        <v>59</v>
      </c>
      <c r="J60" s="24"/>
      <c r="K60" s="24"/>
      <c r="L60" s="24"/>
      <c r="M60" s="14"/>
    </row>
    <row r="61" spans="1:13" s="9" customFormat="1" ht="91.5" customHeight="1" x14ac:dyDescent="0.2">
      <c r="A61" s="70" t="s">
        <v>150</v>
      </c>
      <c r="B61" s="78" t="s">
        <v>93</v>
      </c>
      <c r="C61" s="37">
        <v>44733</v>
      </c>
      <c r="D61" s="38" t="s">
        <v>279</v>
      </c>
      <c r="E61" s="39" t="s">
        <v>280</v>
      </c>
      <c r="F61" s="24" t="s">
        <v>52</v>
      </c>
      <c r="G61" s="42">
        <v>5908400</v>
      </c>
      <c r="H61" s="50">
        <v>5267990</v>
      </c>
      <c r="I61" s="69">
        <v>0.89161024981382442</v>
      </c>
      <c r="J61" s="75"/>
      <c r="K61" s="75"/>
      <c r="L61" s="75"/>
      <c r="M61" s="72"/>
    </row>
    <row r="62" spans="1:13" s="9" customFormat="1" ht="79.95" customHeight="1" x14ac:dyDescent="0.2">
      <c r="A62" s="70" t="s">
        <v>147</v>
      </c>
      <c r="B62" s="78" t="s">
        <v>92</v>
      </c>
      <c r="C62" s="37">
        <v>44734</v>
      </c>
      <c r="D62" s="38" t="s">
        <v>151</v>
      </c>
      <c r="E62" s="39">
        <v>3130001013514</v>
      </c>
      <c r="F62" s="24" t="s">
        <v>50</v>
      </c>
      <c r="G62" s="42">
        <v>8021200</v>
      </c>
      <c r="H62" s="50">
        <v>7829800</v>
      </c>
      <c r="I62" s="51">
        <v>0.97613823367999997</v>
      </c>
      <c r="J62" s="75"/>
      <c r="K62" s="75"/>
      <c r="L62" s="75"/>
      <c r="M62" s="72"/>
    </row>
    <row r="63" spans="1:13" s="9" customFormat="1" ht="79.95" customHeight="1" x14ac:dyDescent="0.2">
      <c r="A63" s="21" t="s">
        <v>145</v>
      </c>
      <c r="B63" s="78" t="s">
        <v>92</v>
      </c>
      <c r="C63" s="22">
        <v>44736</v>
      </c>
      <c r="D63" s="17" t="s">
        <v>152</v>
      </c>
      <c r="E63" s="23">
        <v>6010501013725</v>
      </c>
      <c r="F63" s="24" t="s">
        <v>50</v>
      </c>
      <c r="G63" s="45">
        <v>7902400</v>
      </c>
      <c r="H63" s="50">
        <v>3582700</v>
      </c>
      <c r="I63" s="27">
        <v>0.45336859688195991</v>
      </c>
      <c r="J63" s="24"/>
      <c r="K63" s="24"/>
      <c r="L63" s="24"/>
      <c r="M63" s="14"/>
    </row>
    <row r="64" spans="1:13" s="9" customFormat="1" ht="79.95" customHeight="1" x14ac:dyDescent="0.2">
      <c r="A64" s="21" t="s">
        <v>141</v>
      </c>
      <c r="B64" s="78" t="s">
        <v>92</v>
      </c>
      <c r="C64" s="22">
        <v>44739</v>
      </c>
      <c r="D64" s="17" t="s">
        <v>144</v>
      </c>
      <c r="E64" s="23">
        <v>1010401026088</v>
      </c>
      <c r="F64" s="24" t="s">
        <v>50</v>
      </c>
      <c r="G64" s="46" t="s">
        <v>18</v>
      </c>
      <c r="H64" s="50">
        <v>4785000</v>
      </c>
      <c r="I64" s="27" t="s">
        <v>59</v>
      </c>
      <c r="J64" s="24"/>
      <c r="K64" s="24"/>
      <c r="L64" s="24"/>
      <c r="M64" s="14"/>
    </row>
    <row r="65" spans="1:13" s="9" customFormat="1" ht="79.95" customHeight="1" x14ac:dyDescent="0.2">
      <c r="A65" s="70" t="s">
        <v>146</v>
      </c>
      <c r="B65" s="78" t="s">
        <v>92</v>
      </c>
      <c r="C65" s="37">
        <v>44741</v>
      </c>
      <c r="D65" s="38" t="s">
        <v>154</v>
      </c>
      <c r="E65" s="39">
        <v>3010001027880</v>
      </c>
      <c r="F65" s="24" t="s">
        <v>50</v>
      </c>
      <c r="G65" s="43" t="s">
        <v>18</v>
      </c>
      <c r="H65" s="50">
        <v>2324080</v>
      </c>
      <c r="I65" s="69" t="s">
        <v>155</v>
      </c>
      <c r="J65" s="75"/>
      <c r="K65" s="75"/>
      <c r="L65" s="75"/>
      <c r="M65" s="72"/>
    </row>
    <row r="66" spans="1:13" s="9" customFormat="1" ht="79.95" customHeight="1" x14ac:dyDescent="0.2">
      <c r="A66" s="70" t="s">
        <v>156</v>
      </c>
      <c r="B66" s="78" t="s">
        <v>92</v>
      </c>
      <c r="C66" s="37">
        <v>44741</v>
      </c>
      <c r="D66" s="38" t="s">
        <v>153</v>
      </c>
      <c r="E66" s="39">
        <v>5010401042032</v>
      </c>
      <c r="F66" s="75" t="s">
        <v>50</v>
      </c>
      <c r="G66" s="53">
        <v>5302205</v>
      </c>
      <c r="H66" s="52">
        <v>5290230</v>
      </c>
      <c r="I66" s="49">
        <f>H66/G66</f>
        <v>0.99774150565660891</v>
      </c>
      <c r="J66" s="75"/>
      <c r="K66" s="75"/>
      <c r="L66" s="75"/>
      <c r="M66" s="72"/>
    </row>
    <row r="67" spans="1:13" s="9" customFormat="1" ht="79.95" customHeight="1" x14ac:dyDescent="0.2">
      <c r="A67" s="21" t="s">
        <v>161</v>
      </c>
      <c r="B67" s="78" t="s">
        <v>92</v>
      </c>
      <c r="C67" s="22">
        <v>44747</v>
      </c>
      <c r="D67" s="17" t="s">
        <v>168</v>
      </c>
      <c r="E67" s="23">
        <v>1040001033457</v>
      </c>
      <c r="F67" s="24" t="s">
        <v>162</v>
      </c>
      <c r="G67" s="46" t="s">
        <v>18</v>
      </c>
      <c r="H67" s="50">
        <v>3664870</v>
      </c>
      <c r="I67" s="27" t="s">
        <v>216</v>
      </c>
      <c r="J67" s="24"/>
      <c r="K67" s="24"/>
      <c r="L67" s="24"/>
      <c r="M67" s="14"/>
    </row>
    <row r="68" spans="1:13" s="9" customFormat="1" ht="79.95" customHeight="1" x14ac:dyDescent="0.2">
      <c r="A68" s="21" t="s">
        <v>157</v>
      </c>
      <c r="B68" s="78" t="s">
        <v>92</v>
      </c>
      <c r="C68" s="22">
        <v>44753</v>
      </c>
      <c r="D68" s="17" t="s">
        <v>164</v>
      </c>
      <c r="E68" s="23">
        <v>6010501013725</v>
      </c>
      <c r="F68" s="24" t="s">
        <v>50</v>
      </c>
      <c r="G68" s="45">
        <v>9378600</v>
      </c>
      <c r="H68" s="50">
        <v>5861625</v>
      </c>
      <c r="I68" s="27">
        <v>0.625</v>
      </c>
      <c r="J68" s="24"/>
      <c r="K68" s="24"/>
      <c r="L68" s="24"/>
      <c r="M68" s="14"/>
    </row>
    <row r="69" spans="1:13" s="9" customFormat="1" ht="79.95" customHeight="1" x14ac:dyDescent="0.2">
      <c r="A69" s="21" t="s">
        <v>163</v>
      </c>
      <c r="B69" s="78" t="s">
        <v>92</v>
      </c>
      <c r="C69" s="22">
        <v>44753</v>
      </c>
      <c r="D69" s="17" t="s">
        <v>169</v>
      </c>
      <c r="E69" s="23">
        <v>3010001133150</v>
      </c>
      <c r="F69" s="24" t="s">
        <v>162</v>
      </c>
      <c r="G69" s="45">
        <v>4164490</v>
      </c>
      <c r="H69" s="50">
        <v>4163500</v>
      </c>
      <c r="I69" s="27">
        <v>0.999</v>
      </c>
      <c r="J69" s="24"/>
      <c r="K69" s="24"/>
      <c r="L69" s="24"/>
      <c r="M69" s="14"/>
    </row>
    <row r="70" spans="1:13" s="9" customFormat="1" ht="79.95" customHeight="1" x14ac:dyDescent="0.2">
      <c r="A70" s="21" t="s">
        <v>158</v>
      </c>
      <c r="B70" s="78" t="s">
        <v>92</v>
      </c>
      <c r="C70" s="22">
        <v>44757</v>
      </c>
      <c r="D70" s="17" t="s">
        <v>165</v>
      </c>
      <c r="E70" s="23">
        <v>3010801011539</v>
      </c>
      <c r="F70" s="24" t="s">
        <v>50</v>
      </c>
      <c r="G70" s="45">
        <v>1118123</v>
      </c>
      <c r="H70" s="50">
        <v>1089589</v>
      </c>
      <c r="I70" s="27">
        <v>0.97448044624786356</v>
      </c>
      <c r="J70" s="24"/>
      <c r="K70" s="24"/>
      <c r="L70" s="24"/>
      <c r="M70" s="14"/>
    </row>
    <row r="71" spans="1:13" s="9" customFormat="1" ht="79.95" customHeight="1" x14ac:dyDescent="0.2">
      <c r="A71" s="21" t="s">
        <v>159</v>
      </c>
      <c r="B71" s="78" t="s">
        <v>92</v>
      </c>
      <c r="C71" s="22">
        <v>44757</v>
      </c>
      <c r="D71" s="17" t="s">
        <v>166</v>
      </c>
      <c r="E71" s="23">
        <v>4010601047014</v>
      </c>
      <c r="F71" s="24" t="s">
        <v>50</v>
      </c>
      <c r="G71" s="45">
        <v>3485900</v>
      </c>
      <c r="H71" s="50">
        <v>3410000</v>
      </c>
      <c r="I71" s="27">
        <v>0.9782265698958662</v>
      </c>
      <c r="J71" s="24"/>
      <c r="K71" s="24"/>
      <c r="L71" s="24"/>
      <c r="M71" s="14"/>
    </row>
    <row r="72" spans="1:13" s="9" customFormat="1" ht="79.95" customHeight="1" x14ac:dyDescent="0.2">
      <c r="A72" s="21" t="s">
        <v>160</v>
      </c>
      <c r="B72" s="78" t="s">
        <v>92</v>
      </c>
      <c r="C72" s="22">
        <v>44757</v>
      </c>
      <c r="D72" s="17" t="s">
        <v>167</v>
      </c>
      <c r="E72" s="23">
        <v>1021001064510</v>
      </c>
      <c r="F72" s="24" t="s">
        <v>50</v>
      </c>
      <c r="G72" s="45">
        <v>5445000</v>
      </c>
      <c r="H72" s="50">
        <v>2046000</v>
      </c>
      <c r="I72" s="27">
        <v>0.37575757575757573</v>
      </c>
      <c r="J72" s="24"/>
      <c r="K72" s="24"/>
      <c r="L72" s="24"/>
      <c r="M72" s="14"/>
    </row>
    <row r="73" spans="1:13" s="9" customFormat="1" ht="79.95" customHeight="1" x14ac:dyDescent="0.2">
      <c r="A73" s="21" t="s">
        <v>170</v>
      </c>
      <c r="B73" s="78" t="s">
        <v>92</v>
      </c>
      <c r="C73" s="22">
        <v>44768</v>
      </c>
      <c r="D73" s="33" t="s">
        <v>126</v>
      </c>
      <c r="E73" s="35">
        <v>4010001121253</v>
      </c>
      <c r="F73" s="24" t="s">
        <v>116</v>
      </c>
      <c r="G73" s="46" t="s">
        <v>18</v>
      </c>
      <c r="H73" s="45">
        <v>1234310</v>
      </c>
      <c r="I73" s="27" t="s">
        <v>59</v>
      </c>
      <c r="J73" s="24"/>
      <c r="K73" s="24"/>
      <c r="L73" s="24"/>
      <c r="M73" s="14"/>
    </row>
    <row r="74" spans="1:13" s="9" customFormat="1" ht="79.95" customHeight="1" x14ac:dyDescent="0.2">
      <c r="A74" s="21" t="s">
        <v>177</v>
      </c>
      <c r="B74" s="78" t="s">
        <v>92</v>
      </c>
      <c r="C74" s="22">
        <v>44774</v>
      </c>
      <c r="D74" s="33" t="s">
        <v>195</v>
      </c>
      <c r="E74" s="35">
        <v>4010401022860</v>
      </c>
      <c r="F74" s="24" t="s">
        <v>178</v>
      </c>
      <c r="G74" s="46" t="s">
        <v>32</v>
      </c>
      <c r="H74" s="45">
        <v>9963745</v>
      </c>
      <c r="I74" s="27" t="s">
        <v>100</v>
      </c>
      <c r="J74" s="24"/>
      <c r="K74" s="24"/>
      <c r="L74" s="24"/>
      <c r="M74" s="14"/>
    </row>
    <row r="75" spans="1:13" s="9" customFormat="1" ht="79.95" customHeight="1" x14ac:dyDescent="0.2">
      <c r="A75" s="21" t="s">
        <v>175</v>
      </c>
      <c r="B75" s="78" t="s">
        <v>92</v>
      </c>
      <c r="C75" s="22">
        <v>44775</v>
      </c>
      <c r="D75" s="33" t="s">
        <v>197</v>
      </c>
      <c r="E75" s="35">
        <v>1021001064510</v>
      </c>
      <c r="F75" s="24" t="s">
        <v>50</v>
      </c>
      <c r="G75" s="46" t="s">
        <v>207</v>
      </c>
      <c r="H75" s="45">
        <v>549450</v>
      </c>
      <c r="I75" s="27" t="s">
        <v>100</v>
      </c>
      <c r="J75" s="24"/>
      <c r="K75" s="24"/>
      <c r="L75" s="24"/>
      <c r="M75" s="14"/>
    </row>
    <row r="76" spans="1:13" s="9" customFormat="1" ht="79.95" customHeight="1" x14ac:dyDescent="0.2">
      <c r="A76" s="21" t="s">
        <v>176</v>
      </c>
      <c r="B76" s="78" t="s">
        <v>92</v>
      </c>
      <c r="C76" s="22">
        <v>44775</v>
      </c>
      <c r="D76" s="33" t="s">
        <v>196</v>
      </c>
      <c r="E76" s="35">
        <v>7130001058217</v>
      </c>
      <c r="F76" s="24" t="s">
        <v>162</v>
      </c>
      <c r="G76" s="46" t="s">
        <v>32</v>
      </c>
      <c r="H76" s="45">
        <v>4444000</v>
      </c>
      <c r="I76" s="27" t="s">
        <v>100</v>
      </c>
      <c r="J76" s="24"/>
      <c r="K76" s="24"/>
      <c r="L76" s="24"/>
      <c r="M76" s="14"/>
    </row>
    <row r="77" spans="1:13" s="9" customFormat="1" ht="79.95" customHeight="1" x14ac:dyDescent="0.2">
      <c r="A77" s="21" t="s">
        <v>189</v>
      </c>
      <c r="B77" s="78" t="s">
        <v>92</v>
      </c>
      <c r="C77" s="22">
        <v>44776</v>
      </c>
      <c r="D77" s="33" t="s">
        <v>183</v>
      </c>
      <c r="E77" s="35">
        <v>5010001139567</v>
      </c>
      <c r="F77" s="24" t="s">
        <v>184</v>
      </c>
      <c r="G77" s="46" t="s">
        <v>18</v>
      </c>
      <c r="H77" s="45">
        <v>4158000</v>
      </c>
      <c r="I77" s="27" t="s">
        <v>59</v>
      </c>
      <c r="J77" s="24"/>
      <c r="K77" s="24"/>
      <c r="L77" s="24"/>
      <c r="M77" s="14"/>
    </row>
    <row r="78" spans="1:13" s="9" customFormat="1" ht="79.95" customHeight="1" x14ac:dyDescent="0.2">
      <c r="A78" s="21" t="s">
        <v>171</v>
      </c>
      <c r="B78" s="78" t="s">
        <v>92</v>
      </c>
      <c r="C78" s="22">
        <v>44777</v>
      </c>
      <c r="D78" s="33" t="s">
        <v>199</v>
      </c>
      <c r="E78" s="35">
        <v>4010805000041</v>
      </c>
      <c r="F78" s="24" t="s">
        <v>116</v>
      </c>
      <c r="G78" s="46" t="s">
        <v>207</v>
      </c>
      <c r="H78" s="45">
        <v>7933035</v>
      </c>
      <c r="I78" s="27" t="s">
        <v>208</v>
      </c>
      <c r="J78" s="24"/>
      <c r="K78" s="24"/>
      <c r="L78" s="24"/>
      <c r="M78" s="14" t="s">
        <v>131</v>
      </c>
    </row>
    <row r="79" spans="1:13" s="9" customFormat="1" ht="79.95" customHeight="1" x14ac:dyDescent="0.2">
      <c r="A79" s="21" t="s">
        <v>173</v>
      </c>
      <c r="B79" s="78" t="s">
        <v>92</v>
      </c>
      <c r="C79" s="22">
        <v>44777</v>
      </c>
      <c r="D79" s="33" t="s">
        <v>166</v>
      </c>
      <c r="E79" s="35">
        <v>4010601047014</v>
      </c>
      <c r="F79" s="24" t="s">
        <v>116</v>
      </c>
      <c r="G79" s="45">
        <v>32937300</v>
      </c>
      <c r="H79" s="45">
        <v>32120000</v>
      </c>
      <c r="I79" s="27">
        <v>0.975186187088802</v>
      </c>
      <c r="J79" s="24"/>
      <c r="K79" s="24"/>
      <c r="L79" s="24"/>
      <c r="M79" s="14"/>
    </row>
    <row r="80" spans="1:13" s="9" customFormat="1" ht="79.95" customHeight="1" x14ac:dyDescent="0.2">
      <c r="A80" s="21" t="s">
        <v>174</v>
      </c>
      <c r="B80" s="78" t="s">
        <v>92</v>
      </c>
      <c r="C80" s="22">
        <v>44777</v>
      </c>
      <c r="D80" s="33" t="s">
        <v>198</v>
      </c>
      <c r="E80" s="35">
        <v>6010601001737</v>
      </c>
      <c r="F80" s="24" t="s">
        <v>134</v>
      </c>
      <c r="G80" s="45">
        <v>5781600</v>
      </c>
      <c r="H80" s="45">
        <v>4378000</v>
      </c>
      <c r="I80" s="27">
        <v>0.75722983257229837</v>
      </c>
      <c r="J80" s="24"/>
      <c r="K80" s="24"/>
      <c r="L80" s="24"/>
      <c r="M80" s="14"/>
    </row>
    <row r="81" spans="1:13" s="9" customFormat="1" ht="79.95" customHeight="1" x14ac:dyDescent="0.2">
      <c r="A81" s="21" t="s">
        <v>190</v>
      </c>
      <c r="B81" s="78" t="s">
        <v>92</v>
      </c>
      <c r="C81" s="22">
        <v>44778</v>
      </c>
      <c r="D81" s="33" t="s">
        <v>200</v>
      </c>
      <c r="E81" s="35">
        <v>5010401042032</v>
      </c>
      <c r="F81" s="24" t="s">
        <v>139</v>
      </c>
      <c r="G81" s="45">
        <v>4772746</v>
      </c>
      <c r="H81" s="45">
        <v>4056460</v>
      </c>
      <c r="I81" s="27">
        <f>H81/G81</f>
        <v>0.84992161745041539</v>
      </c>
      <c r="J81" s="24"/>
      <c r="K81" s="24"/>
      <c r="L81" s="24"/>
      <c r="M81" s="14"/>
    </row>
    <row r="82" spans="1:13" s="9" customFormat="1" ht="79.95" customHeight="1" x14ac:dyDescent="0.2">
      <c r="A82" s="21" t="s">
        <v>191</v>
      </c>
      <c r="B82" s="33" t="s">
        <v>89</v>
      </c>
      <c r="C82" s="22">
        <v>44778</v>
      </c>
      <c r="D82" s="33" t="s">
        <v>194</v>
      </c>
      <c r="E82" s="35">
        <v>1060001006188</v>
      </c>
      <c r="F82" s="24" t="s">
        <v>52</v>
      </c>
      <c r="G82" s="46" t="s">
        <v>32</v>
      </c>
      <c r="H82" s="45">
        <v>8723000</v>
      </c>
      <c r="I82" s="27" t="s">
        <v>100</v>
      </c>
      <c r="J82" s="24"/>
      <c r="K82" s="24"/>
      <c r="L82" s="24"/>
      <c r="M82" s="14"/>
    </row>
    <row r="83" spans="1:13" s="9" customFormat="1" ht="79.95" customHeight="1" x14ac:dyDescent="0.2">
      <c r="A83" s="21" t="s">
        <v>172</v>
      </c>
      <c r="B83" s="78" t="s">
        <v>92</v>
      </c>
      <c r="C83" s="22">
        <v>44781</v>
      </c>
      <c r="D83" s="33" t="s">
        <v>202</v>
      </c>
      <c r="E83" s="35">
        <v>7010701007666</v>
      </c>
      <c r="F83" s="24" t="s">
        <v>58</v>
      </c>
      <c r="G83" s="46" t="s">
        <v>32</v>
      </c>
      <c r="H83" s="45">
        <v>3278000</v>
      </c>
      <c r="I83" s="27" t="s">
        <v>100</v>
      </c>
      <c r="J83" s="24"/>
      <c r="K83" s="24"/>
      <c r="L83" s="24"/>
      <c r="M83" s="14"/>
    </row>
    <row r="84" spans="1:13" s="9" customFormat="1" ht="79.95" customHeight="1" x14ac:dyDescent="0.2">
      <c r="A84" s="21" t="s">
        <v>180</v>
      </c>
      <c r="B84" s="78" t="s">
        <v>92</v>
      </c>
      <c r="C84" s="22">
        <v>44783</v>
      </c>
      <c r="D84" s="33" t="s">
        <v>201</v>
      </c>
      <c r="E84" s="35">
        <v>9200001013229</v>
      </c>
      <c r="F84" s="24" t="s">
        <v>178</v>
      </c>
      <c r="G84" s="45">
        <v>2066626</v>
      </c>
      <c r="H84" s="45">
        <v>1650000</v>
      </c>
      <c r="I84" s="27">
        <v>0.79840280728000002</v>
      </c>
      <c r="J84" s="24"/>
      <c r="K84" s="24"/>
      <c r="L84" s="24"/>
      <c r="M84" s="14"/>
    </row>
    <row r="85" spans="1:13" s="9" customFormat="1" ht="79.95" customHeight="1" x14ac:dyDescent="0.2">
      <c r="A85" s="21" t="s">
        <v>185</v>
      </c>
      <c r="B85" s="78" t="s">
        <v>92</v>
      </c>
      <c r="C85" s="22">
        <v>44792</v>
      </c>
      <c r="D85" s="33" t="s">
        <v>186</v>
      </c>
      <c r="E85" s="35">
        <v>3060001003992</v>
      </c>
      <c r="F85" s="24" t="s">
        <v>30</v>
      </c>
      <c r="G85" s="45">
        <v>3828000</v>
      </c>
      <c r="H85" s="45">
        <v>1356300</v>
      </c>
      <c r="I85" s="27">
        <f>H85/G85</f>
        <v>0.35431034482758622</v>
      </c>
      <c r="J85" s="24"/>
      <c r="K85" s="24"/>
      <c r="L85" s="24"/>
      <c r="M85" s="14"/>
    </row>
    <row r="86" spans="1:13" s="9" customFormat="1" ht="79.95" customHeight="1" x14ac:dyDescent="0.2">
      <c r="A86" s="21" t="s">
        <v>172</v>
      </c>
      <c r="B86" s="78" t="s">
        <v>92</v>
      </c>
      <c r="C86" s="22">
        <v>44795</v>
      </c>
      <c r="D86" s="33" t="s">
        <v>203</v>
      </c>
      <c r="E86" s="35">
        <v>1010401099027</v>
      </c>
      <c r="F86" s="24" t="s">
        <v>58</v>
      </c>
      <c r="G86" s="46" t="s">
        <v>32</v>
      </c>
      <c r="H86" s="45">
        <v>4616590</v>
      </c>
      <c r="I86" s="27" t="s">
        <v>100</v>
      </c>
      <c r="J86" s="24"/>
      <c r="K86" s="24"/>
      <c r="L86" s="24"/>
      <c r="M86" s="14"/>
    </row>
    <row r="87" spans="1:13" s="9" customFormat="1" ht="79.95" customHeight="1" x14ac:dyDescent="0.2">
      <c r="A87" s="21" t="s">
        <v>179</v>
      </c>
      <c r="B87" s="78" t="s">
        <v>92</v>
      </c>
      <c r="C87" s="22">
        <v>44799</v>
      </c>
      <c r="D87" s="33" t="s">
        <v>205</v>
      </c>
      <c r="E87" s="35">
        <v>8010801009041</v>
      </c>
      <c r="F87" s="24" t="s">
        <v>178</v>
      </c>
      <c r="G87" s="45">
        <v>2101000</v>
      </c>
      <c r="H87" s="45">
        <v>1859000</v>
      </c>
      <c r="I87" s="27">
        <v>0.88500000000000001</v>
      </c>
      <c r="J87" s="24"/>
      <c r="K87" s="24"/>
      <c r="L87" s="24"/>
      <c r="M87" s="14"/>
    </row>
    <row r="88" spans="1:13" s="9" customFormat="1" ht="79.95" customHeight="1" x14ac:dyDescent="0.2">
      <c r="A88" s="21" t="s">
        <v>192</v>
      </c>
      <c r="B88" s="33" t="s">
        <v>89</v>
      </c>
      <c r="C88" s="22">
        <v>44799</v>
      </c>
      <c r="D88" s="33" t="s">
        <v>193</v>
      </c>
      <c r="E88" s="35">
        <v>1430001021026</v>
      </c>
      <c r="F88" s="24" t="s">
        <v>52</v>
      </c>
      <c r="G88" s="45">
        <v>8470000</v>
      </c>
      <c r="H88" s="45">
        <v>7348000</v>
      </c>
      <c r="I88" s="27">
        <v>0.86750000000000005</v>
      </c>
      <c r="J88" s="24"/>
      <c r="K88" s="24"/>
      <c r="L88" s="24"/>
      <c r="M88" s="14"/>
    </row>
    <row r="89" spans="1:13" s="9" customFormat="1" ht="79.95" customHeight="1" x14ac:dyDescent="0.2">
      <c r="A89" s="21" t="s">
        <v>181</v>
      </c>
      <c r="B89" s="78" t="s">
        <v>92</v>
      </c>
      <c r="C89" s="22">
        <v>44802</v>
      </c>
      <c r="D89" s="33" t="s">
        <v>204</v>
      </c>
      <c r="E89" s="35">
        <v>3120001067610</v>
      </c>
      <c r="F89" s="24" t="s">
        <v>178</v>
      </c>
      <c r="G89" s="45">
        <v>4155800</v>
      </c>
      <c r="H89" s="45">
        <v>3850000</v>
      </c>
      <c r="I89" s="27">
        <v>0.92641609316999995</v>
      </c>
      <c r="J89" s="24"/>
      <c r="K89" s="24"/>
      <c r="L89" s="24"/>
      <c r="M89" s="14"/>
    </row>
    <row r="90" spans="1:13" s="9" customFormat="1" ht="79.95" customHeight="1" x14ac:dyDescent="0.2">
      <c r="A90" s="21" t="s">
        <v>182</v>
      </c>
      <c r="B90" s="78" t="s">
        <v>92</v>
      </c>
      <c r="C90" s="22">
        <v>44802</v>
      </c>
      <c r="D90" s="33" t="s">
        <v>206</v>
      </c>
      <c r="E90" s="35">
        <v>4150001014773</v>
      </c>
      <c r="F90" s="24" t="s">
        <v>178</v>
      </c>
      <c r="G90" s="45">
        <v>1362000</v>
      </c>
      <c r="H90" s="45">
        <v>1265000</v>
      </c>
      <c r="I90" s="27">
        <v>0.92878120410999998</v>
      </c>
      <c r="J90" s="24"/>
      <c r="K90" s="24"/>
      <c r="L90" s="24"/>
      <c r="M90" s="14"/>
    </row>
    <row r="91" spans="1:13" s="9" customFormat="1" ht="79.95" customHeight="1" x14ac:dyDescent="0.2">
      <c r="A91" s="21" t="s">
        <v>187</v>
      </c>
      <c r="B91" s="78" t="s">
        <v>92</v>
      </c>
      <c r="C91" s="22">
        <v>44803</v>
      </c>
      <c r="D91" s="33" t="s">
        <v>188</v>
      </c>
      <c r="E91" s="35">
        <v>8010401004418</v>
      </c>
      <c r="F91" s="24" t="s">
        <v>30</v>
      </c>
      <c r="G91" s="45">
        <v>4169000</v>
      </c>
      <c r="H91" s="45">
        <v>1639000</v>
      </c>
      <c r="I91" s="27">
        <v>0.39313984168865435</v>
      </c>
      <c r="J91" s="24"/>
      <c r="K91" s="24"/>
      <c r="L91" s="24"/>
      <c r="M91" s="14"/>
    </row>
    <row r="92" spans="1:13" s="9" customFormat="1" ht="79.95" customHeight="1" x14ac:dyDescent="0.2">
      <c r="A92" s="21" t="s">
        <v>209</v>
      </c>
      <c r="B92" s="78" t="s">
        <v>92</v>
      </c>
      <c r="C92" s="22">
        <v>44804</v>
      </c>
      <c r="D92" s="33" t="s">
        <v>206</v>
      </c>
      <c r="E92" s="35">
        <v>4150001014773</v>
      </c>
      <c r="F92" s="24" t="s">
        <v>210</v>
      </c>
      <c r="G92" s="45">
        <v>3709200</v>
      </c>
      <c r="H92" s="45">
        <v>1980000</v>
      </c>
      <c r="I92" s="27">
        <v>0.53380782918000003</v>
      </c>
      <c r="J92" s="24"/>
      <c r="K92" s="24"/>
      <c r="L92" s="24"/>
      <c r="M92" s="14"/>
    </row>
    <row r="93" spans="1:13" s="9" customFormat="1" ht="79.95" customHeight="1" x14ac:dyDescent="0.2">
      <c r="A93" s="21" t="s">
        <v>211</v>
      </c>
      <c r="B93" s="78" t="s">
        <v>92</v>
      </c>
      <c r="C93" s="22">
        <v>44817</v>
      </c>
      <c r="D93" s="33" t="s">
        <v>212</v>
      </c>
      <c r="E93" s="35">
        <v>5010901023507</v>
      </c>
      <c r="F93" s="24" t="s">
        <v>210</v>
      </c>
      <c r="G93" s="46" t="s">
        <v>32</v>
      </c>
      <c r="H93" s="45">
        <v>2356750</v>
      </c>
      <c r="I93" s="27" t="s">
        <v>100</v>
      </c>
      <c r="J93" s="24"/>
      <c r="K93" s="24"/>
      <c r="L93" s="24"/>
      <c r="M93" s="14"/>
    </row>
    <row r="94" spans="1:13" s="9" customFormat="1" ht="79.95" customHeight="1" x14ac:dyDescent="0.2">
      <c r="A94" s="21" t="s">
        <v>213</v>
      </c>
      <c r="B94" s="78" t="s">
        <v>92</v>
      </c>
      <c r="C94" s="22">
        <v>44824</v>
      </c>
      <c r="D94" s="33" t="s">
        <v>214</v>
      </c>
      <c r="E94" s="35">
        <v>4320001014665</v>
      </c>
      <c r="F94" s="24" t="s">
        <v>116</v>
      </c>
      <c r="G94" s="46" t="s">
        <v>18</v>
      </c>
      <c r="H94" s="45">
        <v>4318136</v>
      </c>
      <c r="I94" s="27" t="s">
        <v>59</v>
      </c>
      <c r="J94" s="24"/>
      <c r="K94" s="24"/>
      <c r="L94" s="24"/>
      <c r="M94" s="14" t="s">
        <v>131</v>
      </c>
    </row>
    <row r="95" spans="1:13" s="9" customFormat="1" ht="79.95" customHeight="1" x14ac:dyDescent="0.2">
      <c r="A95" s="21" t="s">
        <v>223</v>
      </c>
      <c r="B95" s="33" t="s">
        <v>89</v>
      </c>
      <c r="C95" s="22">
        <v>44837</v>
      </c>
      <c r="D95" s="33" t="s">
        <v>228</v>
      </c>
      <c r="E95" s="35">
        <v>8060001002998</v>
      </c>
      <c r="F95" s="24" t="s">
        <v>52</v>
      </c>
      <c r="G95" s="45">
        <v>2900610</v>
      </c>
      <c r="H95" s="45">
        <v>2231076</v>
      </c>
      <c r="I95" s="27">
        <v>0.76917475979190586</v>
      </c>
      <c r="J95" s="24"/>
      <c r="K95" s="24"/>
      <c r="L95" s="24"/>
      <c r="M95" s="14"/>
    </row>
    <row r="96" spans="1:13" s="9" customFormat="1" ht="79.5" customHeight="1" x14ac:dyDescent="0.2">
      <c r="A96" s="21" t="s">
        <v>222</v>
      </c>
      <c r="B96" s="78" t="s">
        <v>92</v>
      </c>
      <c r="C96" s="58">
        <v>44841</v>
      </c>
      <c r="D96" s="57" t="s">
        <v>232</v>
      </c>
      <c r="E96" s="35">
        <v>9400001002178</v>
      </c>
      <c r="F96" s="24" t="s">
        <v>50</v>
      </c>
      <c r="G96" s="59">
        <v>5166895</v>
      </c>
      <c r="H96" s="59">
        <v>5059998</v>
      </c>
      <c r="I96" s="60">
        <v>0.97931111723700004</v>
      </c>
      <c r="J96" s="24"/>
      <c r="K96" s="24"/>
      <c r="L96" s="24"/>
      <c r="M96" s="14"/>
    </row>
    <row r="97" spans="1:13" s="9" customFormat="1" ht="79.5" customHeight="1" x14ac:dyDescent="0.2">
      <c r="A97" s="21" t="s">
        <v>224</v>
      </c>
      <c r="B97" s="33" t="s">
        <v>225</v>
      </c>
      <c r="C97" s="22">
        <v>44841</v>
      </c>
      <c r="D97" s="33" t="s">
        <v>226</v>
      </c>
      <c r="E97" s="35">
        <v>2140001072031</v>
      </c>
      <c r="F97" s="24" t="s">
        <v>227</v>
      </c>
      <c r="G97" s="45">
        <v>2970000</v>
      </c>
      <c r="H97" s="45">
        <v>2178000</v>
      </c>
      <c r="I97" s="27">
        <f>H97/G97</f>
        <v>0.73333333333333328</v>
      </c>
      <c r="J97" s="24"/>
      <c r="K97" s="24"/>
      <c r="L97" s="24"/>
      <c r="M97" s="14"/>
    </row>
    <row r="98" spans="1:13" s="9" customFormat="1" ht="79.95" customHeight="1" x14ac:dyDescent="0.2">
      <c r="A98" s="21" t="s">
        <v>218</v>
      </c>
      <c r="B98" s="78" t="s">
        <v>92</v>
      </c>
      <c r="C98" s="22">
        <v>44854</v>
      </c>
      <c r="D98" s="33" t="s">
        <v>230</v>
      </c>
      <c r="E98" s="35">
        <v>5120001197793</v>
      </c>
      <c r="F98" s="24" t="s">
        <v>162</v>
      </c>
      <c r="G98" s="45">
        <v>3821180</v>
      </c>
      <c r="H98" s="45">
        <v>2134000</v>
      </c>
      <c r="I98" s="27">
        <v>0.55846623294375031</v>
      </c>
      <c r="J98" s="24"/>
      <c r="K98" s="24"/>
      <c r="L98" s="24"/>
      <c r="M98" s="14"/>
    </row>
    <row r="99" spans="1:13" s="9" customFormat="1" ht="79.95" customHeight="1" x14ac:dyDescent="0.2">
      <c r="A99" s="21" t="s">
        <v>108</v>
      </c>
      <c r="B99" s="33" t="s">
        <v>89</v>
      </c>
      <c r="C99" s="22">
        <v>44855</v>
      </c>
      <c r="D99" s="33" t="s">
        <v>229</v>
      </c>
      <c r="E99" s="35">
        <v>5010001056878</v>
      </c>
      <c r="F99" s="24" t="s">
        <v>52</v>
      </c>
      <c r="G99" s="46" t="s">
        <v>32</v>
      </c>
      <c r="H99" s="45">
        <v>2294090</v>
      </c>
      <c r="I99" s="27" t="s">
        <v>221</v>
      </c>
      <c r="J99" s="24"/>
      <c r="K99" s="24"/>
      <c r="L99" s="24"/>
      <c r="M99" s="14"/>
    </row>
    <row r="100" spans="1:13" s="9" customFormat="1" ht="79.95" customHeight="1" x14ac:dyDescent="0.2">
      <c r="A100" s="21" t="s">
        <v>219</v>
      </c>
      <c r="B100" s="78" t="s">
        <v>92</v>
      </c>
      <c r="C100" s="22">
        <v>44859</v>
      </c>
      <c r="D100" s="33" t="s">
        <v>168</v>
      </c>
      <c r="E100" s="35">
        <v>1040001033457</v>
      </c>
      <c r="F100" s="24" t="s">
        <v>162</v>
      </c>
      <c r="G100" s="46" t="s">
        <v>18</v>
      </c>
      <c r="H100" s="45">
        <v>4560050</v>
      </c>
      <c r="I100" s="27" t="s">
        <v>221</v>
      </c>
      <c r="J100" s="24"/>
      <c r="K100" s="24"/>
      <c r="L100" s="24"/>
      <c r="M100" s="14"/>
    </row>
    <row r="101" spans="1:13" s="9" customFormat="1" ht="169.8" customHeight="1" x14ac:dyDescent="0.2">
      <c r="A101" s="47" t="s">
        <v>234</v>
      </c>
      <c r="B101" s="33" t="s">
        <v>235</v>
      </c>
      <c r="C101" s="61">
        <v>44860</v>
      </c>
      <c r="D101" s="55" t="s">
        <v>220</v>
      </c>
      <c r="E101" s="56">
        <v>6011301004930</v>
      </c>
      <c r="F101" s="48" t="s">
        <v>50</v>
      </c>
      <c r="G101" s="62" t="s">
        <v>18</v>
      </c>
      <c r="H101" s="53">
        <v>2299929</v>
      </c>
      <c r="I101" s="49" t="s">
        <v>59</v>
      </c>
      <c r="J101" s="48"/>
      <c r="K101" s="48"/>
      <c r="L101" s="48"/>
      <c r="M101" s="63" t="s">
        <v>231</v>
      </c>
    </row>
    <row r="102" spans="1:13" s="9" customFormat="1" ht="79.95" customHeight="1" x14ac:dyDescent="0.2">
      <c r="A102" s="21" t="s">
        <v>238</v>
      </c>
      <c r="B102" s="78" t="s">
        <v>92</v>
      </c>
      <c r="C102" s="22">
        <v>44869</v>
      </c>
      <c r="D102" s="33" t="s">
        <v>239</v>
      </c>
      <c r="E102" s="35">
        <v>5010001054923</v>
      </c>
      <c r="F102" s="24" t="s">
        <v>50</v>
      </c>
      <c r="G102" s="46" t="s">
        <v>18</v>
      </c>
      <c r="H102" s="45">
        <v>19107275</v>
      </c>
      <c r="I102" s="27" t="s">
        <v>59</v>
      </c>
      <c r="J102" s="24"/>
      <c r="K102" s="24"/>
      <c r="L102" s="24"/>
      <c r="M102" s="14"/>
    </row>
    <row r="103" spans="1:13" s="9" customFormat="1" ht="79.95" customHeight="1" x14ac:dyDescent="0.2">
      <c r="A103" s="21" t="s">
        <v>240</v>
      </c>
      <c r="B103" s="78" t="s">
        <v>92</v>
      </c>
      <c r="C103" s="22">
        <v>44875</v>
      </c>
      <c r="D103" s="33" t="s">
        <v>241</v>
      </c>
      <c r="E103" s="35">
        <v>3010401016070</v>
      </c>
      <c r="F103" s="24" t="s">
        <v>178</v>
      </c>
      <c r="G103" s="43" t="s">
        <v>18</v>
      </c>
      <c r="H103" s="45">
        <v>7617500</v>
      </c>
      <c r="I103" s="69" t="s">
        <v>59</v>
      </c>
      <c r="J103" s="24"/>
      <c r="K103" s="24"/>
      <c r="L103" s="24"/>
      <c r="M103" s="14" t="s">
        <v>131</v>
      </c>
    </row>
    <row r="104" spans="1:13" s="9" customFormat="1" ht="79.95" customHeight="1" x14ac:dyDescent="0.2">
      <c r="A104" s="21" t="s">
        <v>237</v>
      </c>
      <c r="B104" s="78" t="s">
        <v>92</v>
      </c>
      <c r="C104" s="58">
        <v>44882</v>
      </c>
      <c r="D104" s="17" t="s">
        <v>154</v>
      </c>
      <c r="E104" s="23">
        <v>3010001027880</v>
      </c>
      <c r="F104" s="24" t="s">
        <v>50</v>
      </c>
      <c r="G104" s="46" t="s">
        <v>18</v>
      </c>
      <c r="H104" s="50">
        <v>7159834</v>
      </c>
      <c r="I104" s="27" t="s">
        <v>100</v>
      </c>
      <c r="J104" s="24"/>
      <c r="K104" s="24"/>
      <c r="L104" s="24"/>
      <c r="M104" s="14"/>
    </row>
    <row r="105" spans="1:13" s="9" customFormat="1" ht="79.95" customHeight="1" x14ac:dyDescent="0.2">
      <c r="A105" s="70" t="s">
        <v>242</v>
      </c>
      <c r="B105" s="33" t="s">
        <v>225</v>
      </c>
      <c r="C105" s="37">
        <v>44883</v>
      </c>
      <c r="D105" s="77" t="s">
        <v>243</v>
      </c>
      <c r="E105" s="64">
        <v>8130001013666</v>
      </c>
      <c r="F105" s="75" t="s">
        <v>52</v>
      </c>
      <c r="G105" s="65" t="s">
        <v>18</v>
      </c>
      <c r="H105" s="66">
        <v>825000</v>
      </c>
      <c r="I105" s="68" t="s">
        <v>59</v>
      </c>
      <c r="J105" s="75"/>
      <c r="K105" s="75"/>
      <c r="L105" s="75"/>
      <c r="M105" s="14"/>
    </row>
    <row r="106" spans="1:13" s="9" customFormat="1" ht="79.95" customHeight="1" x14ac:dyDescent="0.2">
      <c r="A106" s="70" t="s">
        <v>236</v>
      </c>
      <c r="B106" s="78" t="s">
        <v>92</v>
      </c>
      <c r="C106" s="37">
        <v>44889</v>
      </c>
      <c r="D106" s="77" t="s">
        <v>244</v>
      </c>
      <c r="E106" s="64">
        <v>4010601047014</v>
      </c>
      <c r="F106" s="75" t="s">
        <v>30</v>
      </c>
      <c r="G106" s="66">
        <v>7711660</v>
      </c>
      <c r="H106" s="66">
        <v>7634000</v>
      </c>
      <c r="I106" s="68">
        <v>0.98992953527515481</v>
      </c>
      <c r="J106" s="75"/>
      <c r="K106" s="75"/>
      <c r="L106" s="75"/>
      <c r="M106" s="72"/>
    </row>
    <row r="107" spans="1:13" s="9" customFormat="1" ht="79.95" customHeight="1" x14ac:dyDescent="0.2">
      <c r="A107" s="70" t="s">
        <v>250</v>
      </c>
      <c r="B107" s="78" t="s">
        <v>92</v>
      </c>
      <c r="C107" s="37">
        <v>44900</v>
      </c>
      <c r="D107" s="77" t="s">
        <v>251</v>
      </c>
      <c r="E107" s="64">
        <v>1010001024921</v>
      </c>
      <c r="F107" s="75" t="s">
        <v>58</v>
      </c>
      <c r="G107" s="66">
        <v>5841000</v>
      </c>
      <c r="H107" s="66">
        <v>2123000</v>
      </c>
      <c r="I107" s="68">
        <v>0.36346516007532959</v>
      </c>
      <c r="J107" s="75"/>
      <c r="K107" s="75"/>
      <c r="L107" s="75"/>
      <c r="M107" s="72"/>
    </row>
    <row r="108" spans="1:13" s="9" customFormat="1" ht="79.95" customHeight="1" x14ac:dyDescent="0.2">
      <c r="A108" s="70" t="s">
        <v>245</v>
      </c>
      <c r="B108" s="78" t="s">
        <v>92</v>
      </c>
      <c r="C108" s="37">
        <v>44903</v>
      </c>
      <c r="D108" s="77" t="s">
        <v>248</v>
      </c>
      <c r="E108" s="64">
        <v>9010901049218</v>
      </c>
      <c r="F108" s="75" t="s">
        <v>50</v>
      </c>
      <c r="G108" s="66">
        <v>8360000</v>
      </c>
      <c r="H108" s="66">
        <v>7342940</v>
      </c>
      <c r="I108" s="68">
        <v>0.87834210526315792</v>
      </c>
      <c r="J108" s="75"/>
      <c r="K108" s="75"/>
      <c r="L108" s="75"/>
      <c r="M108" s="72"/>
    </row>
    <row r="109" spans="1:13" s="9" customFormat="1" ht="79.95" customHeight="1" x14ac:dyDescent="0.2">
      <c r="A109" s="70" t="s">
        <v>252</v>
      </c>
      <c r="B109" s="33" t="s">
        <v>89</v>
      </c>
      <c r="C109" s="37">
        <v>44904</v>
      </c>
      <c r="D109" s="77" t="s">
        <v>253</v>
      </c>
      <c r="E109" s="64">
        <v>1060001001932</v>
      </c>
      <c r="F109" s="75" t="s">
        <v>116</v>
      </c>
      <c r="G109" s="65" t="s">
        <v>32</v>
      </c>
      <c r="H109" s="66">
        <v>3075600</v>
      </c>
      <c r="I109" s="68" t="s">
        <v>59</v>
      </c>
      <c r="J109" s="75"/>
      <c r="K109" s="75"/>
      <c r="L109" s="75"/>
      <c r="M109" s="72"/>
    </row>
    <row r="110" spans="1:13" s="9" customFormat="1" ht="79.95" customHeight="1" x14ac:dyDescent="0.2">
      <c r="A110" s="70" t="s">
        <v>246</v>
      </c>
      <c r="B110" s="33" t="s">
        <v>92</v>
      </c>
      <c r="C110" s="37">
        <v>44910</v>
      </c>
      <c r="D110" s="77" t="s">
        <v>254</v>
      </c>
      <c r="E110" s="64">
        <v>4130001029311</v>
      </c>
      <c r="F110" s="75" t="s">
        <v>52</v>
      </c>
      <c r="G110" s="66">
        <v>10780000</v>
      </c>
      <c r="H110" s="66">
        <v>10700800</v>
      </c>
      <c r="I110" s="68">
        <v>0.99265306122448982</v>
      </c>
      <c r="J110" s="75"/>
      <c r="K110" s="75"/>
      <c r="L110" s="75"/>
      <c r="M110" s="72"/>
    </row>
    <row r="111" spans="1:13" s="9" customFormat="1" ht="79.95" customHeight="1" x14ac:dyDescent="0.2">
      <c r="A111" s="70" t="s">
        <v>247</v>
      </c>
      <c r="B111" s="78" t="s">
        <v>92</v>
      </c>
      <c r="C111" s="37">
        <v>44918</v>
      </c>
      <c r="D111" s="77" t="s">
        <v>249</v>
      </c>
      <c r="E111" s="64">
        <v>7010401001465</v>
      </c>
      <c r="F111" s="75" t="s">
        <v>178</v>
      </c>
      <c r="G111" s="66">
        <v>2402400</v>
      </c>
      <c r="H111" s="66">
        <v>1494240</v>
      </c>
      <c r="I111" s="68">
        <v>0.62197802197802199</v>
      </c>
      <c r="J111" s="75"/>
      <c r="K111" s="75"/>
      <c r="L111" s="75"/>
      <c r="M111" s="72"/>
    </row>
    <row r="112" spans="1:13" s="9" customFormat="1" ht="79.95" customHeight="1" x14ac:dyDescent="0.2">
      <c r="A112" s="21" t="s">
        <v>255</v>
      </c>
      <c r="B112" s="33" t="s">
        <v>92</v>
      </c>
      <c r="C112" s="58">
        <v>44931</v>
      </c>
      <c r="D112" s="17" t="s">
        <v>144</v>
      </c>
      <c r="E112" s="23">
        <v>1010401026088</v>
      </c>
      <c r="F112" s="24" t="s">
        <v>178</v>
      </c>
      <c r="G112" s="46" t="s">
        <v>260</v>
      </c>
      <c r="H112" s="45">
        <v>2266000</v>
      </c>
      <c r="I112" s="27" t="s">
        <v>216</v>
      </c>
      <c r="J112" s="24"/>
      <c r="K112" s="24"/>
      <c r="L112" s="24"/>
      <c r="M112" s="14"/>
    </row>
    <row r="113" spans="1:13" s="9" customFormat="1" ht="79.95" customHeight="1" x14ac:dyDescent="0.2">
      <c r="A113" s="70" t="s">
        <v>272</v>
      </c>
      <c r="B113" s="78" t="s">
        <v>92</v>
      </c>
      <c r="C113" s="58">
        <v>44931</v>
      </c>
      <c r="D113" s="33" t="s">
        <v>126</v>
      </c>
      <c r="E113" s="35">
        <v>4010001121253</v>
      </c>
      <c r="F113" s="75" t="s">
        <v>178</v>
      </c>
      <c r="G113" s="65" t="s">
        <v>18</v>
      </c>
      <c r="H113" s="66">
        <v>3877989</v>
      </c>
      <c r="I113" s="68" t="s">
        <v>216</v>
      </c>
      <c r="J113" s="75"/>
      <c r="K113" s="75"/>
      <c r="L113" s="75"/>
      <c r="M113" s="72"/>
    </row>
    <row r="114" spans="1:13" s="9" customFormat="1" ht="79.95" customHeight="1" x14ac:dyDescent="0.2">
      <c r="A114" s="70" t="s">
        <v>256</v>
      </c>
      <c r="B114" s="78" t="s">
        <v>92</v>
      </c>
      <c r="C114" s="67">
        <v>44932</v>
      </c>
      <c r="D114" s="77" t="s">
        <v>257</v>
      </c>
      <c r="E114" s="64">
        <v>1011101007287</v>
      </c>
      <c r="F114" s="75" t="s">
        <v>178</v>
      </c>
      <c r="G114" s="65" t="s">
        <v>18</v>
      </c>
      <c r="H114" s="66">
        <v>5072650</v>
      </c>
      <c r="I114" s="68" t="s">
        <v>216</v>
      </c>
      <c r="J114" s="75"/>
      <c r="K114" s="75"/>
      <c r="L114" s="75"/>
      <c r="M114" s="72"/>
    </row>
    <row r="115" spans="1:13" s="9" customFormat="1" ht="79.95" customHeight="1" x14ac:dyDescent="0.2">
      <c r="A115" s="70" t="s">
        <v>258</v>
      </c>
      <c r="B115" s="78" t="s">
        <v>92</v>
      </c>
      <c r="C115" s="58">
        <v>44938</v>
      </c>
      <c r="D115" s="33" t="s">
        <v>259</v>
      </c>
      <c r="E115" s="35">
        <v>5010001003970</v>
      </c>
      <c r="F115" s="75" t="s">
        <v>52</v>
      </c>
      <c r="G115" s="66">
        <v>3300000</v>
      </c>
      <c r="H115" s="66">
        <v>2145000</v>
      </c>
      <c r="I115" s="68">
        <v>0.65</v>
      </c>
      <c r="J115" s="75"/>
      <c r="K115" s="75"/>
      <c r="L115" s="75"/>
      <c r="M115" s="72"/>
    </row>
    <row r="116" spans="1:13" s="9" customFormat="1" ht="79.95" customHeight="1" x14ac:dyDescent="0.2">
      <c r="A116" s="70" t="s">
        <v>261</v>
      </c>
      <c r="B116" s="33" t="s">
        <v>262</v>
      </c>
      <c r="C116" s="67">
        <v>44957</v>
      </c>
      <c r="D116" s="77" t="s">
        <v>263</v>
      </c>
      <c r="E116" s="64">
        <v>1130001029710</v>
      </c>
      <c r="F116" s="75" t="s">
        <v>52</v>
      </c>
      <c r="G116" s="65" t="s">
        <v>32</v>
      </c>
      <c r="H116" s="66">
        <v>1650000</v>
      </c>
      <c r="I116" s="68" t="s">
        <v>59</v>
      </c>
      <c r="J116" s="75"/>
      <c r="K116" s="75"/>
      <c r="L116" s="75"/>
      <c r="M116" s="72"/>
    </row>
    <row r="117" spans="1:13" s="9" customFormat="1" ht="79.95" customHeight="1" x14ac:dyDescent="0.2">
      <c r="A117" s="70" t="s">
        <v>270</v>
      </c>
      <c r="B117" s="78" t="s">
        <v>92</v>
      </c>
      <c r="C117" s="67">
        <v>44958</v>
      </c>
      <c r="D117" s="77" t="s">
        <v>115</v>
      </c>
      <c r="E117" s="64">
        <v>5010901023507</v>
      </c>
      <c r="F117" s="75" t="s">
        <v>178</v>
      </c>
      <c r="G117" s="65" t="s">
        <v>271</v>
      </c>
      <c r="H117" s="66">
        <v>1791130</v>
      </c>
      <c r="I117" s="68" t="s">
        <v>59</v>
      </c>
      <c r="J117" s="75"/>
      <c r="K117" s="75"/>
      <c r="L117" s="75"/>
      <c r="M117" s="72"/>
    </row>
    <row r="118" spans="1:13" s="9" customFormat="1" ht="79.95" customHeight="1" x14ac:dyDescent="0.2">
      <c r="A118" s="80" t="s">
        <v>264</v>
      </c>
      <c r="B118" s="78" t="s">
        <v>92</v>
      </c>
      <c r="C118" s="67">
        <v>44966</v>
      </c>
      <c r="D118" s="77" t="s">
        <v>267</v>
      </c>
      <c r="E118" s="64">
        <v>4010601047014</v>
      </c>
      <c r="F118" s="75" t="s">
        <v>30</v>
      </c>
      <c r="G118" s="66">
        <v>4939000</v>
      </c>
      <c r="H118" s="66">
        <v>4703930</v>
      </c>
      <c r="I118" s="68">
        <v>0.95240534521158127</v>
      </c>
      <c r="J118" s="75"/>
      <c r="K118" s="75"/>
      <c r="L118" s="75"/>
      <c r="M118" s="72"/>
    </row>
    <row r="119" spans="1:13" s="9" customFormat="1" ht="79.95" customHeight="1" x14ac:dyDescent="0.2">
      <c r="A119" s="80" t="s">
        <v>108</v>
      </c>
      <c r="B119" s="33" t="s">
        <v>89</v>
      </c>
      <c r="C119" s="67">
        <v>44967</v>
      </c>
      <c r="D119" s="77" t="s">
        <v>265</v>
      </c>
      <c r="E119" s="64">
        <v>8070001021304</v>
      </c>
      <c r="F119" s="75" t="s">
        <v>52</v>
      </c>
      <c r="G119" s="65" t="s">
        <v>32</v>
      </c>
      <c r="H119" s="66">
        <v>1821600</v>
      </c>
      <c r="I119" s="68" t="s">
        <v>266</v>
      </c>
      <c r="J119" s="75"/>
      <c r="K119" s="75"/>
      <c r="L119" s="75"/>
      <c r="M119" s="72"/>
    </row>
    <row r="120" spans="1:13" s="9" customFormat="1" ht="79.95" customHeight="1" x14ac:dyDescent="0.2">
      <c r="A120" s="21" t="s">
        <v>268</v>
      </c>
      <c r="B120" s="33" t="s">
        <v>225</v>
      </c>
      <c r="C120" s="58">
        <v>44981</v>
      </c>
      <c r="D120" s="33" t="s">
        <v>269</v>
      </c>
      <c r="E120" s="35">
        <v>3130001019107</v>
      </c>
      <c r="F120" s="24" t="s">
        <v>52</v>
      </c>
      <c r="G120" s="45">
        <v>1728100</v>
      </c>
      <c r="H120" s="45">
        <v>847000</v>
      </c>
      <c r="I120" s="27">
        <v>0.49013367281985998</v>
      </c>
      <c r="J120" s="24"/>
      <c r="K120" s="24"/>
      <c r="L120" s="24"/>
      <c r="M120" s="14"/>
    </row>
    <row r="121" spans="1:13" s="9" customFormat="1" ht="79.95" customHeight="1" x14ac:dyDescent="0.2">
      <c r="A121" s="21" t="s">
        <v>275</v>
      </c>
      <c r="B121" s="89" t="s">
        <v>277</v>
      </c>
      <c r="C121" s="22">
        <v>44991</v>
      </c>
      <c r="D121" s="33" t="s">
        <v>276</v>
      </c>
      <c r="E121" s="35">
        <v>4130001001063</v>
      </c>
      <c r="F121" s="24" t="s">
        <v>178</v>
      </c>
      <c r="G121" s="45">
        <v>1089000</v>
      </c>
      <c r="H121" s="45">
        <v>1045000</v>
      </c>
      <c r="I121" s="90">
        <f>H121/G121</f>
        <v>0.95959595959595956</v>
      </c>
      <c r="J121" s="17"/>
      <c r="K121" s="17"/>
      <c r="L121" s="24"/>
      <c r="M121" s="91"/>
    </row>
    <row r="122" spans="1:13" s="9" customFormat="1" ht="79.95" customHeight="1" thickBot="1" x14ac:dyDescent="0.25">
      <c r="A122" s="92" t="s">
        <v>273</v>
      </c>
      <c r="B122" s="93" t="s">
        <v>278</v>
      </c>
      <c r="C122" s="94">
        <v>45000</v>
      </c>
      <c r="D122" s="95" t="s">
        <v>274</v>
      </c>
      <c r="E122" s="96">
        <v>4010001133876</v>
      </c>
      <c r="F122" s="97" t="s">
        <v>178</v>
      </c>
      <c r="G122" s="98" t="s">
        <v>18</v>
      </c>
      <c r="H122" s="99">
        <v>111055283</v>
      </c>
      <c r="I122" s="100" t="s">
        <v>216</v>
      </c>
      <c r="J122" s="101"/>
      <c r="K122" s="101"/>
      <c r="L122" s="101"/>
      <c r="M122" s="102" t="s">
        <v>131</v>
      </c>
    </row>
    <row r="123" spans="1:13" s="88" customFormat="1" ht="13.2" x14ac:dyDescent="0.2">
      <c r="A123" s="81" t="s">
        <v>217</v>
      </c>
      <c r="B123" s="82"/>
      <c r="C123" s="83"/>
      <c r="D123" s="84"/>
      <c r="E123" s="85"/>
      <c r="F123" s="84"/>
      <c r="G123" s="86"/>
      <c r="H123" s="87"/>
      <c r="I123" s="84"/>
      <c r="J123" s="85"/>
      <c r="K123" s="85"/>
      <c r="L123" s="85"/>
      <c r="M123" s="84"/>
    </row>
    <row r="124" spans="1:13" ht="13.2" x14ac:dyDescent="0.2">
      <c r="A124" s="81" t="s">
        <v>12</v>
      </c>
      <c r="B124" s="82"/>
      <c r="C124" s="83"/>
      <c r="D124" s="1"/>
      <c r="E124" s="4"/>
      <c r="F124" s="4"/>
      <c r="G124" s="1"/>
      <c r="H124" s="11"/>
      <c r="I124" s="4"/>
      <c r="J124" s="4"/>
      <c r="K124" s="4"/>
      <c r="L124" s="4"/>
      <c r="M124" s="1"/>
    </row>
    <row r="125" spans="1:13" x14ac:dyDescent="0.2">
      <c r="A125" s="1"/>
      <c r="B125" s="1"/>
      <c r="C125" s="4"/>
      <c r="D125" s="1"/>
      <c r="E125" s="4"/>
      <c r="F125" s="4"/>
      <c r="G125" s="1"/>
      <c r="H125" s="11"/>
      <c r="I125" s="4"/>
      <c r="J125" s="4"/>
      <c r="K125" s="4"/>
      <c r="L125" s="4"/>
      <c r="M125" s="1"/>
    </row>
  </sheetData>
  <autoFilter ref="A4:M124" xr:uid="{00000000-0009-0000-0000-000000000000}"/>
  <mergeCells count="10">
    <mergeCell ref="A1:M1"/>
    <mergeCell ref="J3:L3"/>
    <mergeCell ref="I5:I6"/>
    <mergeCell ref="A5:A6"/>
    <mergeCell ref="M5:M6"/>
    <mergeCell ref="G5:G6"/>
    <mergeCell ref="H5:H6"/>
    <mergeCell ref="F5:F6"/>
    <mergeCell ref="B5:B6"/>
    <mergeCell ref="C5:C6"/>
  </mergeCells>
  <phoneticPr fontId="2"/>
  <conditionalFormatting sqref="C5 C7:C13 C50:C67 C69:C113 C115:C119">
    <cfRule type="cellIs" dxfId="5" priority="17" operator="between">
      <formula>43586</formula>
      <formula>43830</formula>
    </cfRule>
  </conditionalFormatting>
  <conditionalFormatting sqref="C68">
    <cfRule type="cellIs" dxfId="4" priority="7" operator="between">
      <formula>43586</formula>
      <formula>43830</formula>
    </cfRule>
  </conditionalFormatting>
  <conditionalFormatting sqref="C114">
    <cfRule type="cellIs" dxfId="3" priority="4" operator="between">
      <formula>43586</formula>
      <formula>43830</formula>
    </cfRule>
  </conditionalFormatting>
  <conditionalFormatting sqref="C120">
    <cfRule type="cellIs" dxfId="2" priority="3" operator="between">
      <formula>43586</formula>
      <formula>43830</formula>
    </cfRule>
  </conditionalFormatting>
  <conditionalFormatting sqref="C122">
    <cfRule type="cellIs" dxfId="1" priority="1" operator="between">
      <formula>43586</formula>
      <formula>43830</formula>
    </cfRule>
  </conditionalFormatting>
  <conditionalFormatting sqref="C121">
    <cfRule type="cellIs" dxfId="0" priority="2" operator="between">
      <formula>43586</formula>
      <formula>43830</formula>
    </cfRule>
  </conditionalFormatting>
  <dataValidations disablePrompts="1" count="1">
    <dataValidation type="list" showDropDown="1" showInputMessage="1" showErrorMessage="1" sqref="J126" xr:uid="{00000000-0002-0000-0000-000000000000}">
      <formula1>$K$125:$K$129</formula1>
    </dataValidation>
  </dataValidations>
  <pageMargins left="0.23622047244094491" right="0.23622047244094491" top="0.74803149606299213" bottom="0.74803149606299213" header="0.31496062992125984" footer="0.31496062992125984"/>
  <pageSetup paperSize="9" scale="55" fitToHeight="0" orientation="landscape" blackAndWhite="1" horizontalDpi="4294967293" r:id="rId1"/>
  <rowBreaks count="3" manualBreakCount="3">
    <brk id="102" max="12" man="1"/>
    <brk id="112" max="12" man="1"/>
    <brk id="122" max="12" man="1"/>
  </rowBreaks>
  <ignoredErrors>
    <ignoredError sqref="E8 E59"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9" ma:contentTypeDescription="新しいドキュメントを作成します。" ma:contentTypeScope="" ma:versionID="aeaee5b9ab223ad6382696ef1b994a34">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3b7db55ed97e3d997d17cf22f69f7b09"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F22DFA-1326-4930-B524-06DF8731F1D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FFFB1BB-6BB5-43A9-A7D8-1A05F81870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75C282-5C46-4AA5-A21D-C351541817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様式2-3（競争 物品・役務等）</vt:lpstr>
      <vt:lpstr>'様式2-3（競争 物品・役務等）'!Print_Area</vt:lpstr>
      <vt:lpstr>'様式2-3（競争 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宮内庁</dc:creator>
  <cp:lastModifiedBy>髙橋 貴紀(TAKAHASHI Takanori)</cp:lastModifiedBy>
  <cp:lastPrinted>2023-04-17T23:57:15Z</cp:lastPrinted>
  <dcterms:created xsi:type="dcterms:W3CDTF">2010-08-24T08:00:05Z</dcterms:created>
  <dcterms:modified xsi:type="dcterms:W3CDTF">2024-02-01T08:51:05Z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0x010100BA9F72E7C7FEE549BBD12A010A331FFB</vt:lpwstr>
  </property>
</Properties>
</file>