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各係フォルダ\支出負担行為係\300 入札等調達関係\110 【公共調達適正化】契約のHP公表\大臣通知に基づく公表（Ｈ１８．４～）\Ｒ２年度公表済み\３月終了後修正依頼反映（最終版）\決裁用\"/>
    </mc:Choice>
  </mc:AlternateContent>
  <bookViews>
    <workbookView xWindow="-12" yWindow="0" windowWidth="7572" windowHeight="7572"/>
  </bookViews>
  <sheets>
    <sheet name="様式2-１(競争 工事）" sheetId="1" r:id="rId1"/>
  </sheets>
  <externalReferences>
    <externalReference r:id="rId2"/>
  </externalReferences>
  <definedNames>
    <definedName name="_xlnm._FilterDatabase" localSheetId="0" hidden="1">'様式2-１(競争 工事）'!$A$3:$O$126</definedName>
    <definedName name="_xlnm.Print_Area" localSheetId="0">'様式2-１(競争 工事）'!$A$1:$N$128</definedName>
    <definedName name="_xlnm.Print_Titles" localSheetId="0">'様式2-１(競争 工事）'!$1:$4</definedName>
    <definedName name="契約形態">[1]リスト!$A$15:$A$30</definedName>
    <definedName name="随契適用条項">[1]リスト!$D$4:$D$11</definedName>
  </definedNames>
  <calcPr calcId="162913"/>
</workbook>
</file>

<file path=xl/calcChain.xml><?xml version="1.0" encoding="utf-8"?>
<calcChain xmlns="http://schemas.openxmlformats.org/spreadsheetml/2006/main">
  <c r="I106" i="1" l="1"/>
  <c r="I126" i="1" l="1"/>
  <c r="I125" i="1"/>
  <c r="I124" i="1" l="1"/>
  <c r="I121" i="1"/>
  <c r="I123" i="1" l="1"/>
  <c r="I122" i="1"/>
  <c r="I120" i="1" l="1"/>
  <c r="I118" i="1"/>
  <c r="I117" i="1"/>
  <c r="I116" i="1"/>
  <c r="I115" i="1"/>
  <c r="I114" i="1"/>
  <c r="I113" i="1"/>
  <c r="I107" i="1"/>
  <c r="I112" i="1" l="1"/>
  <c r="I111" i="1"/>
  <c r="I110" i="1"/>
  <c r="I105" i="1" l="1"/>
  <c r="I103" i="1"/>
  <c r="I102" i="1"/>
  <c r="I101" i="1"/>
  <c r="I97" i="1"/>
  <c r="I96" i="1"/>
  <c r="I95" i="1"/>
  <c r="I98" i="1" l="1"/>
  <c r="I99" i="1"/>
  <c r="I100" i="1"/>
  <c r="I94" i="1"/>
  <c r="I90" i="1" l="1"/>
  <c r="I88" i="1"/>
  <c r="I87" i="1"/>
  <c r="I86" i="1"/>
  <c r="I85" i="1"/>
  <c r="I83" i="1"/>
  <c r="I80" i="1"/>
  <c r="I78" i="1"/>
  <c r="I91" i="1" l="1"/>
  <c r="I84" i="1"/>
  <c r="I82" i="1"/>
  <c r="I81" i="1"/>
  <c r="I76" i="1"/>
  <c r="I72" i="1" l="1"/>
  <c r="I73" i="1"/>
  <c r="I74" i="1"/>
  <c r="I69" i="1"/>
  <c r="I70" i="1"/>
  <c r="I68" i="1"/>
  <c r="I66" i="1"/>
  <c r="I64" i="1"/>
  <c r="I75" i="1" l="1"/>
  <c r="I65" i="1"/>
  <c r="I62" i="1" l="1"/>
  <c r="I61" i="1"/>
  <c r="I55" i="1"/>
  <c r="I58" i="1" l="1"/>
  <c r="I54" i="1"/>
  <c r="I50" i="1" l="1"/>
  <c r="I46" i="1"/>
  <c r="I43" i="1"/>
  <c r="I52" i="1" l="1"/>
  <c r="I49" i="1"/>
  <c r="I44" i="1"/>
  <c r="I40" i="1" l="1"/>
  <c r="I39" i="1"/>
  <c r="I38" i="1"/>
  <c r="I37" i="1"/>
  <c r="I36" i="1"/>
  <c r="I35" i="1"/>
  <c r="I32" i="1" l="1"/>
  <c r="I30" i="1"/>
  <c r="I29" i="1"/>
  <c r="I16" i="1" l="1"/>
  <c r="I33" i="1" l="1"/>
  <c r="I27" i="1"/>
  <c r="I26" i="1"/>
</calcChain>
</file>

<file path=xl/sharedStrings.xml><?xml version="1.0" encoding="utf-8"?>
<sst xmlns="http://schemas.openxmlformats.org/spreadsheetml/2006/main" count="722" uniqueCount="330">
  <si>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</si>
  <si>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</si>
  <si>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</si>
  <si>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</si>
  <si>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</si>
  <si>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</si>
  <si>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</si>
  <si>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</si>
  <si>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</si>
  <si>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</si>
  <si>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</si>
  <si>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</si>
  <si>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</si>
  <si>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</si>
  <si>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</si>
  <si>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応札・応募者数</t>
    <phoneticPr fontId="1"/>
  </si>
  <si>
    <t>法人番号</t>
    <phoneticPr fontId="1"/>
  </si>
  <si>
    <t>再就職の役員の数</t>
    <rPh sb="0" eb="3">
      <t>サイシュウショク</t>
    </rPh>
    <rPh sb="4" eb="6">
      <t>ヤクイン</t>
    </rPh>
    <rPh sb="7" eb="8">
      <t>カズ</t>
    </rPh>
    <phoneticPr fontId="1"/>
  </si>
  <si>
    <t>赤坂御用地園地管理工事</t>
    <rPh sb="0" eb="2">
      <t>アカサカ</t>
    </rPh>
    <rPh sb="2" eb="5">
      <t>ゴヨウチ</t>
    </rPh>
    <rPh sb="5" eb="6">
      <t>エン</t>
    </rPh>
    <rPh sb="6" eb="7">
      <t>チ</t>
    </rPh>
    <rPh sb="7" eb="9">
      <t>カンリ</t>
    </rPh>
    <rPh sb="9" eb="11">
      <t>コウジ</t>
    </rPh>
    <phoneticPr fontId="2"/>
  </si>
  <si>
    <t>株式会社山水園
東京都小平市御幸町３１６番地の２</t>
    <rPh sb="0" eb="7">
      <t>カブシキガイシャサンスイエン</t>
    </rPh>
    <phoneticPr fontId="2"/>
  </si>
  <si>
    <t>一般競争入札</t>
    <rPh sb="0" eb="2">
      <t>イッパン</t>
    </rPh>
    <rPh sb="2" eb="4">
      <t>キョウソウ</t>
    </rPh>
    <rPh sb="4" eb="6">
      <t>ニュウサツ</t>
    </rPh>
    <phoneticPr fontId="1"/>
  </si>
  <si>
    <t>（非公表）</t>
  </si>
  <si>
    <t>新浜鴨場庭園管理工事</t>
    <rPh sb="0" eb="2">
      <t>シンハマ</t>
    </rPh>
    <rPh sb="2" eb="4">
      <t>カモバ</t>
    </rPh>
    <rPh sb="4" eb="6">
      <t>テイエン</t>
    </rPh>
    <rPh sb="6" eb="8">
      <t>カンリ</t>
    </rPh>
    <rPh sb="8" eb="10">
      <t>コウジ</t>
    </rPh>
    <phoneticPr fontId="2"/>
  </si>
  <si>
    <t>株式会社八千代グリーンテック
千葉県八千代市大和田新田４４６－２４１</t>
    <rPh sb="0" eb="4">
      <t>カブシキガイシャ</t>
    </rPh>
    <rPh sb="4" eb="7">
      <t>ヤチヨ</t>
    </rPh>
    <phoneticPr fontId="2"/>
  </si>
  <si>
    <t>埼玉鴨場庭園管理工事</t>
    <rPh sb="0" eb="2">
      <t>サイタマ</t>
    </rPh>
    <rPh sb="2" eb="3">
      <t>カモ</t>
    </rPh>
    <rPh sb="3" eb="4">
      <t>バ</t>
    </rPh>
    <rPh sb="4" eb="6">
      <t>テイエン</t>
    </rPh>
    <rPh sb="6" eb="8">
      <t>カンリ</t>
    </rPh>
    <rPh sb="8" eb="10">
      <t>コウジ</t>
    </rPh>
    <phoneticPr fontId="2"/>
  </si>
  <si>
    <t>有限会社東川口建設
埼玉県川口市大字西立野１８１番地の４</t>
    <rPh sb="0" eb="9">
      <t>ユウゲンガイシャヒガシカワグチケンセツ</t>
    </rPh>
    <phoneticPr fontId="2"/>
  </si>
  <si>
    <t>（非公表）</t>
    <phoneticPr fontId="1"/>
  </si>
  <si>
    <t>皇居東地区樹木管理（マツ）工事</t>
    <rPh sb="0" eb="2">
      <t>コウキョ</t>
    </rPh>
    <rPh sb="2" eb="5">
      <t>ヒガシチク</t>
    </rPh>
    <rPh sb="5" eb="7">
      <t>ジュモク</t>
    </rPh>
    <rPh sb="7" eb="9">
      <t>カンリ</t>
    </rPh>
    <rPh sb="13" eb="15">
      <t>コウジ</t>
    </rPh>
    <phoneticPr fontId="2"/>
  </si>
  <si>
    <t>株式会社五嶋造園
東京都昭島市大神町２丁目８番１９号</t>
    <rPh sb="0" eb="4">
      <t>カブシキガイシャ</t>
    </rPh>
    <rPh sb="4" eb="6">
      <t>ゴトウ</t>
    </rPh>
    <rPh sb="6" eb="8">
      <t>ゾウエン</t>
    </rPh>
    <phoneticPr fontId="2"/>
  </si>
  <si>
    <t>皇居東地区園地管理工事</t>
    <rPh sb="0" eb="2">
      <t>コウキョ</t>
    </rPh>
    <rPh sb="2" eb="5">
      <t>ヒガシチク</t>
    </rPh>
    <rPh sb="5" eb="7">
      <t>エンチ</t>
    </rPh>
    <rPh sb="7" eb="9">
      <t>カンリ</t>
    </rPh>
    <rPh sb="9" eb="11">
      <t>コウジ</t>
    </rPh>
    <phoneticPr fontId="2"/>
  </si>
  <si>
    <t>株式会社山水園
東京都小平市御幸町３１６番地の２</t>
    <rPh sb="0" eb="4">
      <t>カブシキガイシャ</t>
    </rPh>
    <rPh sb="4" eb="7">
      <t>サンスイエン</t>
    </rPh>
    <phoneticPr fontId="2"/>
  </si>
  <si>
    <t>常陸宮邸庭園管理工事</t>
    <rPh sb="0" eb="3">
      <t>ヒタチノミヤ</t>
    </rPh>
    <rPh sb="3" eb="4">
      <t>テイ</t>
    </rPh>
    <rPh sb="4" eb="6">
      <t>テイエン</t>
    </rPh>
    <rPh sb="6" eb="8">
      <t>カンリ</t>
    </rPh>
    <rPh sb="8" eb="10">
      <t>コウジ</t>
    </rPh>
    <phoneticPr fontId="2"/>
  </si>
  <si>
    <t>株式会社サンフィールド
東京都あきる野市菅生６６７番地</t>
    <rPh sb="0" eb="4">
      <t>カブシキガイシャ</t>
    </rPh>
    <phoneticPr fontId="2"/>
  </si>
  <si>
    <t>指名競争入札</t>
    <rPh sb="0" eb="2">
      <t>シメイ</t>
    </rPh>
    <rPh sb="2" eb="4">
      <t>キョウソウ</t>
    </rPh>
    <rPh sb="4" eb="6">
      <t>ニュウサツ</t>
    </rPh>
    <phoneticPr fontId="2"/>
  </si>
  <si>
    <t>皇居石垣管理工事</t>
    <rPh sb="0" eb="2">
      <t>コウキョ</t>
    </rPh>
    <rPh sb="2" eb="4">
      <t>イシガキ</t>
    </rPh>
    <rPh sb="4" eb="6">
      <t>カンリ</t>
    </rPh>
    <rPh sb="6" eb="8">
      <t>コウジ</t>
    </rPh>
    <phoneticPr fontId="2"/>
  </si>
  <si>
    <t>皇居宮殿庭園管理工事</t>
    <rPh sb="0" eb="2">
      <t>コウキョ</t>
    </rPh>
    <rPh sb="2" eb="4">
      <t>キュウデン</t>
    </rPh>
    <rPh sb="4" eb="6">
      <t>テイエン</t>
    </rPh>
    <rPh sb="6" eb="8">
      <t>カンリ</t>
    </rPh>
    <rPh sb="8" eb="10">
      <t>コウジ</t>
    </rPh>
    <phoneticPr fontId="2"/>
  </si>
  <si>
    <t>株式会社日比谷アメニス
東京都港区三田四丁目７番２７号</t>
    <rPh sb="0" eb="4">
      <t>カブシキガイシャ</t>
    </rPh>
    <rPh sb="4" eb="7">
      <t>ヒビヤ</t>
    </rPh>
    <phoneticPr fontId="2"/>
  </si>
  <si>
    <t>赤坂御用地樹木管理工事</t>
    <rPh sb="0" eb="11">
      <t>アカサカゴヨウチジュモクカンリコウジ</t>
    </rPh>
    <phoneticPr fontId="2"/>
  </si>
  <si>
    <t>興國緑化株式会社
東京都福生市北田園２－２５－４</t>
    <rPh sb="0" eb="1">
      <t>コウ</t>
    </rPh>
    <rPh sb="1" eb="2">
      <t>コク</t>
    </rPh>
    <rPh sb="2" eb="4">
      <t>リョクカ</t>
    </rPh>
    <rPh sb="4" eb="8">
      <t>カブシキガイシャ</t>
    </rPh>
    <phoneticPr fontId="2"/>
  </si>
  <si>
    <t>武蔵陵墓地庭園管理工事</t>
    <rPh sb="0" eb="5">
      <t>ムサシリョウボチ</t>
    </rPh>
    <rPh sb="5" eb="7">
      <t>テイエン</t>
    </rPh>
    <rPh sb="7" eb="9">
      <t>カンリ</t>
    </rPh>
    <rPh sb="9" eb="11">
      <t>コウジ</t>
    </rPh>
    <phoneticPr fontId="2"/>
  </si>
  <si>
    <t>株式会社植寿園
東京都府中市朝日町１－２０</t>
    <rPh sb="0" eb="4">
      <t>カブシキガイシャ</t>
    </rPh>
    <rPh sb="4" eb="5">
      <t>ウ</t>
    </rPh>
    <rPh sb="5" eb="6">
      <t>ジュ</t>
    </rPh>
    <rPh sb="6" eb="7">
      <t>エン</t>
    </rPh>
    <phoneticPr fontId="2"/>
  </si>
  <si>
    <t>Ｒ２埼玉鴨場小土手改修ほか工事</t>
    <rPh sb="2" eb="4">
      <t>サイタマ</t>
    </rPh>
    <rPh sb="4" eb="6">
      <t>カモバ</t>
    </rPh>
    <rPh sb="6" eb="7">
      <t>コ</t>
    </rPh>
    <rPh sb="7" eb="9">
      <t>ドテ</t>
    </rPh>
    <rPh sb="9" eb="11">
      <t>カイシュウ</t>
    </rPh>
    <rPh sb="13" eb="15">
      <t>コウジ</t>
    </rPh>
    <phoneticPr fontId="2"/>
  </si>
  <si>
    <t>株式会社庭研
埼玉県川口市南前川１－１２－２２</t>
    <rPh sb="0" eb="4">
      <t>カブシキガイシャ</t>
    </rPh>
    <rPh sb="4" eb="5">
      <t>テイ</t>
    </rPh>
    <rPh sb="5" eb="6">
      <t>ケン</t>
    </rPh>
    <phoneticPr fontId="2"/>
  </si>
  <si>
    <t>御料牧場豚舎地区外周フェンス設置工事</t>
    <rPh sb="0" eb="10">
      <t>ゴリョウボクジョウトンシャチクガイシュウ</t>
    </rPh>
    <rPh sb="14" eb="16">
      <t>セッチ</t>
    </rPh>
    <rPh sb="16" eb="18">
      <t>コウジ</t>
    </rPh>
    <phoneticPr fontId="2"/>
  </si>
  <si>
    <t>株式会社日泉技工
栃木県日光市和泉２４７－２</t>
    <rPh sb="0" eb="4">
      <t>カブシキガイシャ</t>
    </rPh>
    <rPh sb="4" eb="5">
      <t>ヒ</t>
    </rPh>
    <rPh sb="6" eb="8">
      <t>ギコウ</t>
    </rPh>
    <phoneticPr fontId="2"/>
  </si>
  <si>
    <t>那須御用邸庭園樹林管理工事</t>
    <rPh sb="0" eb="2">
      <t>ナス</t>
    </rPh>
    <rPh sb="2" eb="5">
      <t>ゴヨウテイ</t>
    </rPh>
    <rPh sb="5" eb="7">
      <t>テイエン</t>
    </rPh>
    <rPh sb="7" eb="9">
      <t>ジュリン</t>
    </rPh>
    <rPh sb="9" eb="11">
      <t>カンリ</t>
    </rPh>
    <rPh sb="11" eb="13">
      <t>コウジ</t>
    </rPh>
    <phoneticPr fontId="2"/>
  </si>
  <si>
    <t>株式会社清水造園
栃木県宇都宮市下荒針町２６７８番地１３７２</t>
    <rPh sb="0" eb="8">
      <t>カブシキガイシャシミズゾウエン</t>
    </rPh>
    <phoneticPr fontId="2"/>
  </si>
  <si>
    <t>葉山御用邸庭園管理工事</t>
    <phoneticPr fontId="1"/>
  </si>
  <si>
    <t>有限会社川口造園
神奈川県三浦郡葉山町一色１７５９</t>
    <phoneticPr fontId="1"/>
  </si>
  <si>
    <t>秋篠宮邸庭園実施設計業務</t>
    <rPh sb="0" eb="12">
      <t>アキシノノミヤテイテイエンジッシセッケイギョウム</t>
    </rPh>
    <phoneticPr fontId="1"/>
  </si>
  <si>
    <t>株式会社エコル
東京都港区高輪三丁目４番１号</t>
    <rPh sb="0" eb="4">
      <t>カブシキガイシャ</t>
    </rPh>
    <rPh sb="8" eb="18">
      <t>トウキョウトミナトクタカナワ3チョウメ</t>
    </rPh>
    <rPh sb="19" eb="20">
      <t>バン</t>
    </rPh>
    <rPh sb="21" eb="22">
      <t>ゴウ</t>
    </rPh>
    <phoneticPr fontId="1"/>
  </si>
  <si>
    <t>指名競争入札</t>
    <rPh sb="0" eb="2">
      <t>シメイ</t>
    </rPh>
    <rPh sb="2" eb="4">
      <t>キョウソウ</t>
    </rPh>
    <rPh sb="4" eb="6">
      <t>ニュウサツ</t>
    </rPh>
    <phoneticPr fontId="1"/>
  </si>
  <si>
    <t>支出負担行為担当官
宮内庁長官官房主計課長  中山　隆介
東京都千代田区千代田１－１</t>
    <rPh sb="23" eb="25">
      <t>ナカヤマ</t>
    </rPh>
    <rPh sb="26" eb="27">
      <t>タカシ</t>
    </rPh>
    <rPh sb="27" eb="28">
      <t>カイ</t>
    </rPh>
    <phoneticPr fontId="1"/>
  </si>
  <si>
    <t>-</t>
    <phoneticPr fontId="1"/>
  </si>
  <si>
    <t>京都御所苑地整備その他工事</t>
    <rPh sb="0" eb="2">
      <t>キョウト</t>
    </rPh>
    <rPh sb="2" eb="4">
      <t>ゴショ</t>
    </rPh>
    <rPh sb="4" eb="8">
      <t>エンチセイビ</t>
    </rPh>
    <rPh sb="10" eb="11">
      <t>タ</t>
    </rPh>
    <rPh sb="11" eb="13">
      <t>コウジ</t>
    </rPh>
    <phoneticPr fontId="1"/>
  </si>
  <si>
    <t>（非公表）</t>
    <rPh sb="1" eb="4">
      <t>ヒコウヒョウ</t>
    </rPh>
    <phoneticPr fontId="1"/>
  </si>
  <si>
    <t>京都御所まつ手入その他工事</t>
  </si>
  <si>
    <t>京都大宮仙洞御所まつ手入その他工事</t>
    <rPh sb="0" eb="8">
      <t>キョウトオオミヤセントウゴショ</t>
    </rPh>
    <rPh sb="10" eb="12">
      <t>テイレ</t>
    </rPh>
    <rPh sb="14" eb="17">
      <t>タコウジ</t>
    </rPh>
    <phoneticPr fontId="1"/>
  </si>
  <si>
    <t xml:space="preserve">株式会社河原勝庭園 
京都府京都市西京区松尾上ノ山町１８番地 </t>
    <rPh sb="0" eb="4">
      <t>カブシキガイシャ</t>
    </rPh>
    <rPh sb="4" eb="6">
      <t>カワハラ</t>
    </rPh>
    <rPh sb="6" eb="7">
      <t>マサル</t>
    </rPh>
    <rPh sb="7" eb="9">
      <t>テイエン</t>
    </rPh>
    <rPh sb="11" eb="14">
      <t>キョウトフ</t>
    </rPh>
    <rPh sb="14" eb="17">
      <t>キョウトシ</t>
    </rPh>
    <rPh sb="17" eb="20">
      <t>ニシキョウク</t>
    </rPh>
    <rPh sb="20" eb="22">
      <t>マツオ</t>
    </rPh>
    <rPh sb="22" eb="23">
      <t>ウエ</t>
    </rPh>
    <rPh sb="24" eb="25">
      <t>ヤマ</t>
    </rPh>
    <rPh sb="25" eb="26">
      <t>チョウ</t>
    </rPh>
    <rPh sb="28" eb="30">
      <t>バンチ</t>
    </rPh>
    <phoneticPr fontId="1"/>
  </si>
  <si>
    <t>修学院離宮まつ手入その他工事</t>
  </si>
  <si>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4">
      <t>キョウトシ</t>
    </rPh>
    <rPh sb="34" eb="37">
      <t>カミギョウク</t>
    </rPh>
    <rPh sb="37" eb="39">
      <t>キョウト</t>
    </rPh>
    <rPh sb="39" eb="41">
      <t>ギョエン</t>
    </rPh>
    <phoneticPr fontId="1"/>
  </si>
  <si>
    <t>桂離宮まつ手入その他工事</t>
  </si>
  <si>
    <t>-</t>
    <phoneticPr fontId="1"/>
  </si>
  <si>
    <t>崇徳天皇陵斜面対策工事</t>
    <rPh sb="0" eb="2">
      <t>ストク</t>
    </rPh>
    <rPh sb="2" eb="5">
      <t>テンノウリョウ</t>
    </rPh>
    <rPh sb="5" eb="7">
      <t>シャメン</t>
    </rPh>
    <rPh sb="7" eb="9">
      <t>タイサク</t>
    </rPh>
    <rPh sb="9" eb="11">
      <t>コウジ</t>
    </rPh>
    <phoneticPr fontId="1"/>
  </si>
  <si>
    <t xml:space="preserve">株式会社幸真
香川県坂出市西庄町７００番地１ </t>
  </si>
  <si>
    <t>修学院離宮境界沿下刈その他工事</t>
    <rPh sb="0" eb="8">
      <t>シュウガクインリキュウキョウカイゾ</t>
    </rPh>
    <rPh sb="8" eb="10">
      <t>シタガリ</t>
    </rPh>
    <rPh sb="12" eb="15">
      <t>タコウジ</t>
    </rPh>
    <phoneticPr fontId="1"/>
  </si>
  <si>
    <t>桃山陵墓地ほかマツクイムシ防除その他工事</t>
    <rPh sb="0" eb="5">
      <t>モモヤマリョウボチ</t>
    </rPh>
    <rPh sb="13" eb="15">
      <t>ボウジョ</t>
    </rPh>
    <rPh sb="17" eb="20">
      <t>タコウジ</t>
    </rPh>
    <phoneticPr fontId="1"/>
  </si>
  <si>
    <t>正倉院苑地管理その他工事</t>
  </si>
  <si>
    <t>株式会社巽造園土木
奈良県葛城市當麻４３番地の３</t>
    <rPh sb="0" eb="4">
      <t>カブシキガイシャ</t>
    </rPh>
    <rPh sb="4" eb="9">
      <t>タツミゾウエンドボク</t>
    </rPh>
    <phoneticPr fontId="1"/>
  </si>
  <si>
    <t>桃山陵墓地広葉樹手入その他工事</t>
    <rPh sb="0" eb="8">
      <t>モモヤマリョウボチコウヨウジュ</t>
    </rPh>
    <rPh sb="8" eb="10">
      <t>テイレ</t>
    </rPh>
    <rPh sb="12" eb="15">
      <t>タコウジ</t>
    </rPh>
    <phoneticPr fontId="1"/>
  </si>
  <si>
    <t xml:space="preserve">吉村造園株式会社
京都府京都市左京区北白川下池田町１４５番地 </t>
    <rPh sb="4" eb="8">
      <t>カブシキガイシャ</t>
    </rPh>
    <phoneticPr fontId="1"/>
  </si>
  <si>
    <t>修学院離宮景観林整備工事に伴う調査設計業務</t>
    <rPh sb="0" eb="3">
      <t>シュウガクイン</t>
    </rPh>
    <rPh sb="3" eb="5">
      <t>リキュウ</t>
    </rPh>
    <rPh sb="5" eb="8">
      <t>ケイカンリン</t>
    </rPh>
    <rPh sb="8" eb="12">
      <t>セイビコウジ</t>
    </rPh>
    <phoneticPr fontId="1"/>
  </si>
  <si>
    <t xml:space="preserve">株式会社一成
兵庫県加古川市上荘町薬栗２７番地の１ </t>
    <rPh sb="0" eb="4">
      <t>カブシキガイシャ</t>
    </rPh>
    <rPh sb="4" eb="6">
      <t>イッセイ</t>
    </rPh>
    <phoneticPr fontId="1"/>
  </si>
  <si>
    <t>修学院離宮護岸補修その他工事に伴う調査設計業務</t>
    <rPh sb="0" eb="3">
      <t>シュウガクイン</t>
    </rPh>
    <rPh sb="3" eb="5">
      <t>リキュウ</t>
    </rPh>
    <rPh sb="5" eb="7">
      <t>ゴガン</t>
    </rPh>
    <rPh sb="7" eb="9">
      <t>ホシュウ</t>
    </rPh>
    <rPh sb="11" eb="12">
      <t>タ</t>
    </rPh>
    <rPh sb="12" eb="14">
      <t>コウジ</t>
    </rPh>
    <phoneticPr fontId="1"/>
  </si>
  <si>
    <t>男狹穂塚女狹穂塚陵墓参考地林相整備工事</t>
  </si>
  <si>
    <t xml:space="preserve">有限会社茶臼原造園 
宮崎県西都市大字茶臼原１５５３番地４ </t>
    <rPh sb="0" eb="4">
      <t>ユウゲンガイシャ</t>
    </rPh>
    <rPh sb="4" eb="6">
      <t>チャウス</t>
    </rPh>
    <rPh sb="6" eb="7">
      <t>ハラ</t>
    </rPh>
    <rPh sb="7" eb="9">
      <t>ゾウエン</t>
    </rPh>
    <phoneticPr fontId="1"/>
  </si>
  <si>
    <t>御料牧場内園地管理工事</t>
  </si>
  <si>
    <t>一般競争入札</t>
  </si>
  <si>
    <t>分任支出負担行為担当官
宮内庁御料牧場長　菊池　淳志
栃木県塩谷郡高根沢町大字上高根沢６０２０</t>
    <phoneticPr fontId="1"/>
  </si>
  <si>
    <t>有限会社サンユーグリーン産業
栃木県塩谷郡高根沢町宝積寺
２３８４－１２</t>
    <phoneticPr fontId="1"/>
  </si>
  <si>
    <t>-</t>
    <phoneticPr fontId="1"/>
  </si>
  <si>
    <t>御料牧場内樹木管理ほか工事</t>
  </si>
  <si>
    <t>株式会社河内緑化
栃木県宇都宮市下岡本町３７６４－８</t>
    <phoneticPr fontId="1"/>
  </si>
  <si>
    <t xml:space="preserve">株式会社斉藤造園
京都府京都市西京区大原野北春日町３３９番地の３  </t>
    <rPh sb="0" eb="4">
      <t>カブシキガイシャ</t>
    </rPh>
    <rPh sb="4" eb="6">
      <t>サイトウ</t>
    </rPh>
    <rPh sb="6" eb="8">
      <t>ゾウエン</t>
    </rPh>
    <rPh sb="9" eb="12">
      <t>キョウトフ</t>
    </rPh>
    <rPh sb="12" eb="15">
      <t>キョウトシ</t>
    </rPh>
    <rPh sb="15" eb="18">
      <t>ニシキョウク</t>
    </rPh>
    <rPh sb="18" eb="21">
      <t>オオハラノ</t>
    </rPh>
    <rPh sb="21" eb="22">
      <t>キタ</t>
    </rPh>
    <rPh sb="22" eb="25">
      <t>ハルヒチョウ</t>
    </rPh>
    <rPh sb="28" eb="30">
      <t>バンチ</t>
    </rPh>
    <phoneticPr fontId="1"/>
  </si>
  <si>
    <t xml:space="preserve">株式会社河原造園
京都府京都市西京区松尾井戸町３７番地の１ </t>
    <rPh sb="0" eb="4">
      <t>カブシキガイシャ</t>
    </rPh>
    <rPh sb="4" eb="6">
      <t>カワハラ</t>
    </rPh>
    <rPh sb="6" eb="8">
      <t>ゾウエン</t>
    </rPh>
    <rPh sb="9" eb="12">
      <t>キョウトフ</t>
    </rPh>
    <phoneticPr fontId="1"/>
  </si>
  <si>
    <t>株式会社吉田造園
京都府京都市北区衣笠北高橋町８番地１</t>
    <rPh sb="9" eb="12">
      <t>キョウトフ</t>
    </rPh>
    <phoneticPr fontId="1"/>
  </si>
  <si>
    <t>株式会社加藤造園
京都府京都市右京区花園伊町１１番地</t>
    <rPh sb="9" eb="12">
      <t>キョウトフ</t>
    </rPh>
    <phoneticPr fontId="1"/>
  </si>
  <si>
    <t xml:space="preserve">株式会社洛北造園
京都府京都市中京区壬生花井町３番地 </t>
    <rPh sb="9" eb="12">
      <t>キョウトフ</t>
    </rPh>
    <phoneticPr fontId="1"/>
  </si>
  <si>
    <t>株式会社植治造園
京都府京都市西京区大枝西長町１０番地１６</t>
    <rPh sb="0" eb="4">
      <t>カブシキガイシャ</t>
    </rPh>
    <rPh sb="4" eb="8">
      <t>ウエハルゾウエン</t>
    </rPh>
    <rPh sb="9" eb="12">
      <t>キョウトフ</t>
    </rPh>
    <rPh sb="12" eb="23">
      <t>キョウトシニシキョウクオオエダニシナガチョウ</t>
    </rPh>
    <rPh sb="25" eb="27">
      <t>バンチ</t>
    </rPh>
    <phoneticPr fontId="1"/>
  </si>
  <si>
    <t xml:space="preserve">株式会社環境事業計画研究所
京都府京都市上京区多門町４４０－６ </t>
    <rPh sb="0" eb="4">
      <t>カブシキガイシャ</t>
    </rPh>
    <rPh sb="4" eb="6">
      <t>カンキョウ</t>
    </rPh>
    <rPh sb="6" eb="8">
      <t>ジギョウ</t>
    </rPh>
    <rPh sb="8" eb="10">
      <t>ケイカク</t>
    </rPh>
    <rPh sb="10" eb="13">
      <t>ケンキュウショ</t>
    </rPh>
    <rPh sb="14" eb="17">
      <t>キョウトフ</t>
    </rPh>
    <phoneticPr fontId="1"/>
  </si>
  <si>
    <t>分任支出負担行為担当官
宮内庁京都事務所長　石原　秀樹
京都府京都市上京区京都御苑３</t>
    <phoneticPr fontId="1"/>
  </si>
  <si>
    <t>神武天皇陵ほか支障木処理その他工事</t>
    <phoneticPr fontId="1"/>
  </si>
  <si>
    <t>乾福美園株式会社
奈良県生駒市小瀬町１０８－３－３０１</t>
    <phoneticPr fontId="1"/>
  </si>
  <si>
    <t>指名競争入札</t>
    <phoneticPr fontId="1"/>
  </si>
  <si>
    <t>-</t>
    <phoneticPr fontId="1"/>
  </si>
  <si>
    <t>後嵯峨天皇陵以下二陵外構柵改修工事</t>
    <phoneticPr fontId="1"/>
  </si>
  <si>
    <t>一般競争入札</t>
    <phoneticPr fontId="1"/>
  </si>
  <si>
    <t>息速別命墓林相整備工事</t>
    <phoneticPr fontId="1"/>
  </si>
  <si>
    <t xml:space="preserve">有限会社伊藤農園 
三重県伊賀市荒木８９０番地の１ </t>
    <phoneticPr fontId="1"/>
  </si>
  <si>
    <t>継体天皇陵支障木処理その他工事</t>
    <phoneticPr fontId="1"/>
  </si>
  <si>
    <t>有限会社芝田造園土木
大阪府茨木市大字忍頂寺２４９</t>
    <phoneticPr fontId="1"/>
  </si>
  <si>
    <t>修学院下離宮寿月観ほか杮葺屋根葺替その他整備工事</t>
    <phoneticPr fontId="1"/>
  </si>
  <si>
    <t>正倉院持仏堂本瓦葺屋根葺替その他整備工事</t>
    <phoneticPr fontId="1"/>
  </si>
  <si>
    <t xml:space="preserve">株式会社西澤工務店
滋賀県彦根市鳥居本町１９８０番地の２ </t>
    <phoneticPr fontId="1"/>
  </si>
  <si>
    <t>応神天皇陵ほか草刈工事</t>
    <phoneticPr fontId="1"/>
  </si>
  <si>
    <t>大阪府森林組合
大阪府高槻市大字原１０５２番地の１</t>
    <phoneticPr fontId="1"/>
  </si>
  <si>
    <t>株式会社星山建設
京都府京都市南区吉祥院中河原里北町４８番地の２</t>
    <rPh sb="9" eb="12">
      <t>キョウトフ</t>
    </rPh>
    <phoneticPr fontId="1"/>
  </si>
  <si>
    <t xml:space="preserve">株式会社澤野工務店
京都府京都市東山区三条通南二筋目白川筋西入唐戸鼻町５５５番地の１ </t>
    <rPh sb="10" eb="13">
      <t>キョウトフ</t>
    </rPh>
    <phoneticPr fontId="1"/>
  </si>
  <si>
    <t>宮殿保全整備工事</t>
    <phoneticPr fontId="1"/>
  </si>
  <si>
    <t>支出負担行為担当官代理
宮内庁長官官房主計課長補佐  中村　克祥
東京都千代田区千代田１－１</t>
    <rPh sb="9" eb="11">
      <t>ダイリ</t>
    </rPh>
    <rPh sb="23" eb="25">
      <t>ホサ</t>
    </rPh>
    <rPh sb="27" eb="29">
      <t>ナカムラ</t>
    </rPh>
    <phoneticPr fontId="1"/>
  </si>
  <si>
    <t>清水建設株式会社
東京都中央区京橋二丁目１６番１号</t>
    <phoneticPr fontId="1"/>
  </si>
  <si>
    <t>-</t>
    <phoneticPr fontId="1"/>
  </si>
  <si>
    <t>武蔵陵墓地御休所改修工事</t>
    <phoneticPr fontId="1"/>
  </si>
  <si>
    <t>支出負担行為担当官
宮内庁長官官房主計課長  中山　隆介
東京都千代田区千代田１－１</t>
    <phoneticPr fontId="1"/>
  </si>
  <si>
    <t>松井建設株式会社東京支店
東京都中央区新川一丁目１７番２２号</t>
    <phoneticPr fontId="1"/>
  </si>
  <si>
    <t>赤坂宿舎第１６号建物改修その他工事</t>
    <phoneticPr fontId="1"/>
  </si>
  <si>
    <t>株式会社アイガー産業
東京都大田区田園調布２－２８－３</t>
    <phoneticPr fontId="1"/>
  </si>
  <si>
    <t>一般競争入札</t>
    <rPh sb="0" eb="6">
      <t>イッパンキョウソウニュウサツ</t>
    </rPh>
    <phoneticPr fontId="1"/>
  </si>
  <si>
    <t>京都御所広葉樹手入工事</t>
    <phoneticPr fontId="1"/>
  </si>
  <si>
    <t>京都御所聴雪杮葺屋根葺替その他整備工事</t>
    <phoneticPr fontId="1"/>
  </si>
  <si>
    <t>分任支出負担行為担当官
宮内庁京都事務所長　石原　秀樹
京都府京都市上京区京都御苑３</t>
    <phoneticPr fontId="1"/>
  </si>
  <si>
    <t>株式会社吉村造園
京都府京都市伏見区久我御旅町２番地の８６</t>
    <rPh sb="9" eb="12">
      <t>キョウトフ</t>
    </rPh>
    <phoneticPr fontId="1"/>
  </si>
  <si>
    <t xml:space="preserve">株式会社大亀工務店
京都府京都市西京区大原野上里南ノ町５４４番地の８ </t>
    <rPh sb="10" eb="13">
      <t>キョウトフ</t>
    </rPh>
    <phoneticPr fontId="1"/>
  </si>
  <si>
    <t>一般競争入札</t>
    <rPh sb="0" eb="4">
      <t>イッパンキョウソウ</t>
    </rPh>
    <rPh sb="4" eb="6">
      <t>ニュウサツ</t>
    </rPh>
    <phoneticPr fontId="1"/>
  </si>
  <si>
    <t>-</t>
    <phoneticPr fontId="1"/>
  </si>
  <si>
    <t>京都大宮仙洞御所広葉樹手入工事</t>
    <phoneticPr fontId="1"/>
  </si>
  <si>
    <t>平城天皇陵ブロック塀改修工事に伴う詳細設計業務</t>
    <phoneticPr fontId="1"/>
  </si>
  <si>
    <t>株式会社北斗エス･イー･シー
三重県津市一身田上津部田３０１６番地サンマンションアーツ山の手二番館３０３号</t>
    <phoneticPr fontId="1"/>
  </si>
  <si>
    <t>一般競争入札</t>
    <rPh sb="0" eb="6">
      <t>イッパンキョウソウニュウサツ</t>
    </rPh>
    <phoneticPr fontId="1"/>
  </si>
  <si>
    <t>修学院離宮広葉樹手入工事</t>
    <phoneticPr fontId="1"/>
  </si>
  <si>
    <t>崇神天皇陵ほか草刈工事</t>
    <phoneticPr fontId="1"/>
  </si>
  <si>
    <t>宇和奈辺陵墓参考地墳塋護岸整備計画に伴う予備設計業務</t>
    <phoneticPr fontId="1"/>
  </si>
  <si>
    <t>北山　安夫
京都府京都市北区等持院中町１－１１</t>
    <rPh sb="6" eb="9">
      <t>キョウトフ</t>
    </rPh>
    <phoneticPr fontId="1"/>
  </si>
  <si>
    <t>株式会社ヤマカ造園土木
奈良県奈良市窪之庄町４０３番地</t>
    <rPh sb="12" eb="15">
      <t>ナラケン</t>
    </rPh>
    <phoneticPr fontId="1"/>
  </si>
  <si>
    <t>天理技研株式会社
奈良県天理市田井庄町５６９番地の１</t>
    <phoneticPr fontId="1"/>
  </si>
  <si>
    <t>桂離宮広葉樹手入工事</t>
    <phoneticPr fontId="1"/>
  </si>
  <si>
    <t>分任支出負担行為担当官代理
宮内庁京都事務所次長　　石井　正寿
京都府京都市上京区京都御苑３</t>
    <rPh sb="32" eb="35">
      <t>キョウトフ</t>
    </rPh>
    <phoneticPr fontId="1"/>
  </si>
  <si>
    <t>株式会社山田造園
京都府京都市伏見区深草谷口町４９－１　ロイヤルハイツ八洲２　１Ｆ</t>
    <rPh sb="9" eb="12">
      <t>キョウトフ</t>
    </rPh>
    <phoneticPr fontId="1"/>
  </si>
  <si>
    <t>Ｒ２那須御用邸構内道路改修ほか工事</t>
    <phoneticPr fontId="1"/>
  </si>
  <si>
    <t>皇居西地区景観保全整備工事</t>
    <phoneticPr fontId="1"/>
  </si>
  <si>
    <t>宮内庁庁舎ほか照明LED改修工事</t>
    <phoneticPr fontId="1"/>
  </si>
  <si>
    <t>皇居濠池水辺環境整備工事</t>
    <phoneticPr fontId="1"/>
  </si>
  <si>
    <t>皇居東地区主要道路沿い樹林整備ほか工事</t>
    <phoneticPr fontId="1"/>
  </si>
  <si>
    <t>支出負担行為担当官
宮内庁長官官房主計課長  中山　隆介
東京都千代田区千代田１－１</t>
    <phoneticPr fontId="1"/>
  </si>
  <si>
    <t>株式会社星組
栃木県那須郡那須町大字高久乙２７３３番地６９</t>
    <phoneticPr fontId="1"/>
  </si>
  <si>
    <t>株式会社桂造園
東京都葛飾区亀有三丁目３３番２号</t>
    <phoneticPr fontId="1"/>
  </si>
  <si>
    <t>株式会社アライ照明
千葉県市川市鬼高１丁目１４番１３号</t>
    <phoneticPr fontId="1"/>
  </si>
  <si>
    <t>有限会社千代田グリーン
東京都千代田区二番町１番２　番町ハイム４１０号</t>
    <phoneticPr fontId="1"/>
  </si>
  <si>
    <t>興國緑化株式会社
東京都福生市北田園２－２５－４</t>
    <phoneticPr fontId="1"/>
  </si>
  <si>
    <t>一般競争入札</t>
    <phoneticPr fontId="1"/>
  </si>
  <si>
    <t>（非公表）</t>
    <phoneticPr fontId="1"/>
  </si>
  <si>
    <t>-</t>
    <phoneticPr fontId="1"/>
  </si>
  <si>
    <t>京都御所ほか障壁画修理工事</t>
    <phoneticPr fontId="1"/>
  </si>
  <si>
    <t>分任支出負担行為担当官
宮内庁京都事務所長　石原　秀樹
京都府京都市上京区京都御苑３</t>
    <phoneticPr fontId="1"/>
  </si>
  <si>
    <t>株式会社松村泰山堂
京都府京都市北区小山西大野町５１番地の３</t>
    <rPh sb="10" eb="13">
      <t>キョウトフ</t>
    </rPh>
    <phoneticPr fontId="1"/>
  </si>
  <si>
    <t>白鳥陵外堤護岸整備工事</t>
    <phoneticPr fontId="1"/>
  </si>
  <si>
    <t>株式会社田中組
大阪府羽曳野市尺度２８５番地</t>
    <phoneticPr fontId="1"/>
  </si>
  <si>
    <t>仁徳天皇陵ほか草刈その他工事</t>
    <phoneticPr fontId="1"/>
  </si>
  <si>
    <t>有限会社南造園
大阪府泉南郡岬町深日１５２３番地の１</t>
    <phoneticPr fontId="1"/>
  </si>
  <si>
    <t>桃山陵墓地ほか枯損木処理その他工事</t>
    <phoneticPr fontId="1"/>
  </si>
  <si>
    <t>指名競争入札</t>
    <phoneticPr fontId="1"/>
  </si>
  <si>
    <t>京都大宮仙洞御所消火設備整備工事に伴う設計業務</t>
    <phoneticPr fontId="1"/>
  </si>
  <si>
    <t xml:space="preserve">株式会社小林造園
京都府京都市北区紫竹西野山東町３６番地の１ </t>
    <rPh sb="9" eb="12">
      <t>キョウトフ</t>
    </rPh>
    <phoneticPr fontId="1"/>
  </si>
  <si>
    <t>有限会社植泰
京都府京都市左京区下鴨宮崎町１番地の３０</t>
    <rPh sb="7" eb="10">
      <t>キョウトフ</t>
    </rPh>
    <phoneticPr fontId="1"/>
  </si>
  <si>
    <t>株式会社コガ建築設計室
京都府京都市南区吉祥院前田町３０番地</t>
    <rPh sb="12" eb="15">
      <t>キョウトフ</t>
    </rPh>
    <phoneticPr fontId="1"/>
  </si>
  <si>
    <t>京都御所第５４号建物（御文庫）瓦葺屋根葺替その他整備工事</t>
    <phoneticPr fontId="1"/>
  </si>
  <si>
    <t>分任支出負担行為担当官
宮内庁京都事務所長　石原　秀樹
京都府京都市上京区京都御苑３</t>
    <phoneticPr fontId="1"/>
  </si>
  <si>
    <t>株式会社西澤工務店
滋賀県彦根市鳥居本町１９８０番地の２</t>
    <phoneticPr fontId="1"/>
  </si>
  <si>
    <t>一般競争入札</t>
    <phoneticPr fontId="1"/>
  </si>
  <si>
    <t>修学院離宮ほか枯損木処理工事</t>
    <phoneticPr fontId="1"/>
  </si>
  <si>
    <t>株式会社茨木春草園
京都府京都市中京区二條通河原町東入樋の口町４６４番地</t>
    <rPh sb="10" eb="13">
      <t>キョウトフ</t>
    </rPh>
    <phoneticPr fontId="1"/>
  </si>
  <si>
    <t>指名競争入札</t>
    <phoneticPr fontId="1"/>
  </si>
  <si>
    <t>皇居内道灌濠沿い（東側）建物内装改修工事</t>
    <phoneticPr fontId="1"/>
  </si>
  <si>
    <t>支出負担行為担当官
宮内庁長官官房主計課長  中山　隆介
東京都千代田区千代田１－１</t>
    <phoneticPr fontId="1"/>
  </si>
  <si>
    <t>株式会社青山商店
東京都世田谷区北烏山３－２６－１７</t>
    <phoneticPr fontId="1"/>
  </si>
  <si>
    <t>（非公表）</t>
    <phoneticPr fontId="1"/>
  </si>
  <si>
    <t>-</t>
    <phoneticPr fontId="1"/>
  </si>
  <si>
    <t>御料牧場事務所埋設給水管改修工事</t>
    <phoneticPr fontId="1"/>
  </si>
  <si>
    <t>有限会社野沢設備工業
栃木県さくら市馬場２５番地</t>
    <phoneticPr fontId="1"/>
  </si>
  <si>
    <t>Ｒ２皇居東地区木造建築物改修工事</t>
    <rPh sb="2" eb="4">
      <t>コウキョ</t>
    </rPh>
    <rPh sb="4" eb="7">
      <t>ヒガシチク</t>
    </rPh>
    <rPh sb="7" eb="9">
      <t>モクゾウ</t>
    </rPh>
    <rPh sb="9" eb="12">
      <t>ケンチクブツ</t>
    </rPh>
    <rPh sb="12" eb="14">
      <t>カイシュウ</t>
    </rPh>
    <rPh sb="14" eb="16">
      <t>コウジ</t>
    </rPh>
    <phoneticPr fontId="2"/>
  </si>
  <si>
    <t>那須御用邸樹林整備工事</t>
    <rPh sb="0" eb="2">
      <t>ナス</t>
    </rPh>
    <rPh sb="2" eb="5">
      <t>ゴヨウテイ</t>
    </rPh>
    <rPh sb="5" eb="7">
      <t>ジュリン</t>
    </rPh>
    <rPh sb="7" eb="9">
      <t>セイビ</t>
    </rPh>
    <rPh sb="9" eb="11">
      <t>コウジ</t>
    </rPh>
    <phoneticPr fontId="2"/>
  </si>
  <si>
    <t>葉山御用邸外構塀改修に伴う調査設計業務</t>
    <rPh sb="0" eb="2">
      <t>ハヤマ</t>
    </rPh>
    <rPh sb="2" eb="5">
      <t>ゴヨウテイ</t>
    </rPh>
    <rPh sb="5" eb="7">
      <t>ガイコウ</t>
    </rPh>
    <rPh sb="7" eb="8">
      <t>ヘイ</t>
    </rPh>
    <rPh sb="8" eb="10">
      <t>カイシュウ</t>
    </rPh>
    <rPh sb="11" eb="12">
      <t>トモナ</t>
    </rPh>
    <rPh sb="13" eb="15">
      <t>チョウサ</t>
    </rPh>
    <rPh sb="15" eb="17">
      <t>セッケイ</t>
    </rPh>
    <rPh sb="17" eb="19">
      <t>ギョウム</t>
    </rPh>
    <phoneticPr fontId="2"/>
  </si>
  <si>
    <t>皇居半蔵門系統埋設給水管耐震化改修ほか工事</t>
    <rPh sb="0" eb="2">
      <t>コウキョ</t>
    </rPh>
    <rPh sb="2" eb="5">
      <t>ハンゾウモン</t>
    </rPh>
    <rPh sb="5" eb="7">
      <t>ケイトウ</t>
    </rPh>
    <rPh sb="7" eb="9">
      <t>マイセツ</t>
    </rPh>
    <rPh sb="9" eb="12">
      <t>キュウスイカン</t>
    </rPh>
    <rPh sb="12" eb="17">
      <t>タイシンカカイシュウ</t>
    </rPh>
    <rPh sb="19" eb="21">
      <t>コウジ</t>
    </rPh>
    <phoneticPr fontId="2"/>
  </si>
  <si>
    <t>常陸宮邸改修に伴う実施設計業務</t>
    <rPh sb="0" eb="4">
      <t>ヒタチノミヤテイ</t>
    </rPh>
    <rPh sb="4" eb="6">
      <t>カイシュウ</t>
    </rPh>
    <rPh sb="7" eb="8">
      <t>トモナ</t>
    </rPh>
    <rPh sb="9" eb="11">
      <t>ジッシ</t>
    </rPh>
    <rPh sb="11" eb="13">
      <t>セッケイ</t>
    </rPh>
    <rPh sb="13" eb="15">
      <t>ギョウム</t>
    </rPh>
    <phoneticPr fontId="2"/>
  </si>
  <si>
    <t>豊島岡墓地樹林帯災害対策樹林整備工事</t>
    <rPh sb="0" eb="3">
      <t>トシマオカ</t>
    </rPh>
    <rPh sb="3" eb="5">
      <t>ボチ</t>
    </rPh>
    <rPh sb="5" eb="12">
      <t>ジュリンタイサイガイタイサク</t>
    </rPh>
    <rPh sb="12" eb="18">
      <t>ジュリンセイビコウジ</t>
    </rPh>
    <phoneticPr fontId="2"/>
  </si>
  <si>
    <t>赤坂御用地第２２１号倉庫屋根改修工事</t>
    <phoneticPr fontId="1"/>
  </si>
  <si>
    <t>御料牧場弱電設備改修工事</t>
    <rPh sb="0" eb="10">
      <t>ゴリョウボクジョウジャクデンセツビカイシュウ</t>
    </rPh>
    <rPh sb="10" eb="12">
      <t>コウジ</t>
    </rPh>
    <phoneticPr fontId="2"/>
  </si>
  <si>
    <t>宮内庁庁舎機械設備整備工事</t>
    <rPh sb="0" eb="9">
      <t>クナイチョウチョウシャキカイセツビ</t>
    </rPh>
    <rPh sb="9" eb="11">
      <t>セイビ</t>
    </rPh>
    <rPh sb="11" eb="13">
      <t>コウジ</t>
    </rPh>
    <phoneticPr fontId="2"/>
  </si>
  <si>
    <t>清水建設株式会社
東京都中央区京橋二丁目１６番１号</t>
    <rPh sb="0" eb="8">
      <t>シミズケンセツカブシキガイシャ</t>
    </rPh>
    <phoneticPr fontId="2"/>
  </si>
  <si>
    <t>株式会社本田工務店
栃木県那須郡那須町大字湯本２０４</t>
    <rPh sb="0" eb="4">
      <t>カブシキガイシャ</t>
    </rPh>
    <rPh sb="4" eb="9">
      <t>ホンダコウムテン</t>
    </rPh>
    <phoneticPr fontId="2"/>
  </si>
  <si>
    <t>明治コンサルタント株式会社東京支店
東京都千代田区六番町２番地</t>
    <rPh sb="0" eb="2">
      <t>メイジ</t>
    </rPh>
    <rPh sb="9" eb="13">
      <t>カブシキガイシャ</t>
    </rPh>
    <rPh sb="13" eb="15">
      <t>トウキョウ</t>
    </rPh>
    <rPh sb="15" eb="17">
      <t>シテン</t>
    </rPh>
    <phoneticPr fontId="2"/>
  </si>
  <si>
    <t>株式会社日設
東京都港区芝浦一丁目２番１号</t>
    <rPh sb="0" eb="4">
      <t>カブシキガイシャ</t>
    </rPh>
    <rPh sb="4" eb="5">
      <t>ヒ</t>
    </rPh>
    <phoneticPr fontId="2"/>
  </si>
  <si>
    <t>株式会社日建設計
東京都千代田区飯田橋２丁目１８番３号</t>
    <rPh sb="0" eb="4">
      <t>カブシキガイシャ</t>
    </rPh>
    <rPh sb="4" eb="6">
      <t>ニッケン</t>
    </rPh>
    <rPh sb="6" eb="8">
      <t>セッケイ</t>
    </rPh>
    <phoneticPr fontId="2"/>
  </si>
  <si>
    <t>株式会社後藤造園
東京都足立区栗原二丁目１４番７号</t>
    <rPh sb="0" eb="4">
      <t>カブシキガイシャ</t>
    </rPh>
    <rPh sb="4" eb="6">
      <t>ゴトウ</t>
    </rPh>
    <rPh sb="6" eb="8">
      <t>ゾウエン</t>
    </rPh>
    <phoneticPr fontId="2"/>
  </si>
  <si>
    <t>郷建設株式会社
東京都目黒区祐天寺２－１５－１６</t>
  </si>
  <si>
    <t>株式会社メディカルコミュニケーションズ
栃木県宇都宮市花園町２－３　０８３９ビル</t>
    <rPh sb="0" eb="4">
      <t>カブシキガイシャ</t>
    </rPh>
    <phoneticPr fontId="2"/>
  </si>
  <si>
    <t>光進工業株式会社
東京都江戸川区東葛西２－２－４</t>
    <rPh sb="0" eb="1">
      <t>ヒカリ</t>
    </rPh>
    <rPh sb="1" eb="2">
      <t>スス</t>
    </rPh>
    <rPh sb="2" eb="4">
      <t>コウギョウ</t>
    </rPh>
    <rPh sb="4" eb="8">
      <t>カブシキガイシャ</t>
    </rPh>
    <phoneticPr fontId="2"/>
  </si>
  <si>
    <t>分任支出負担行為担当官
宮内庁京都事務所長　石原　秀樹
京都府京都市上京区京都御苑３</t>
    <phoneticPr fontId="1"/>
  </si>
  <si>
    <t>舒明天皇陵一般拝所転落防止柵取設その他工事</t>
    <phoneticPr fontId="1"/>
  </si>
  <si>
    <t>株式会社せき
奈良県高市郡明日香村大字岡３７９番地１</t>
    <phoneticPr fontId="1"/>
  </si>
  <si>
    <t>指名競争入札</t>
    <phoneticPr fontId="1"/>
  </si>
  <si>
    <t>-</t>
    <phoneticPr fontId="1"/>
  </si>
  <si>
    <t>鳥羽天皇陵ほか林相整備工事</t>
    <phoneticPr fontId="1"/>
  </si>
  <si>
    <t>仁徳天皇陵ほか枯損木処理工事</t>
    <phoneticPr fontId="1"/>
  </si>
  <si>
    <t>株式会社明石緑化
大阪府堺市堺区旭ヶ丘南町４丁３番２０号</t>
    <phoneticPr fontId="1"/>
  </si>
  <si>
    <t>一般競争入札</t>
    <phoneticPr fontId="1"/>
  </si>
  <si>
    <t>神武天皇陵ほか枯損木処理その他工事</t>
    <phoneticPr fontId="1"/>
  </si>
  <si>
    <t>栗原　義孝
奈良県御所市玉手１６９−１</t>
    <phoneticPr fontId="1"/>
  </si>
  <si>
    <t>京都御所まつ高木手入工事</t>
    <phoneticPr fontId="1"/>
  </si>
  <si>
    <t>履中天皇陵ほかまつ手入工事</t>
    <phoneticPr fontId="1"/>
  </si>
  <si>
    <t>株式会社万代園
大阪府堺市北区百舌鳥赤畑町５丁７０６番地</t>
    <phoneticPr fontId="1"/>
  </si>
  <si>
    <t>株式会社河原勝庭園
京都府京都市西京区松尾上ノ山町１８番地</t>
    <rPh sb="10" eb="13">
      <t>キョウトフ</t>
    </rPh>
    <phoneticPr fontId="1"/>
  </si>
  <si>
    <t>赤坂御用地心字池周辺ほか保安対策樹林整備工事</t>
    <phoneticPr fontId="1"/>
  </si>
  <si>
    <t>支出負担行為担当官
宮内庁長官官房主計課長  中山　隆介
東京都千代田区千代田１－１</t>
    <phoneticPr fontId="1"/>
  </si>
  <si>
    <t>株式会社山水園
東京都小平市御幸町３１６番地の２</t>
    <phoneticPr fontId="1"/>
  </si>
  <si>
    <t>一般競争入札</t>
    <phoneticPr fontId="1"/>
  </si>
  <si>
    <t>-</t>
    <phoneticPr fontId="1"/>
  </si>
  <si>
    <t>皇居半蔵門周辺道路改修工事</t>
    <phoneticPr fontId="1"/>
  </si>
  <si>
    <t>日本道路株式会社東京支店
東京都文京区目白台２丁目６番１４号</t>
    <phoneticPr fontId="1"/>
  </si>
  <si>
    <t>一般競争入札</t>
    <rPh sb="0" eb="2">
      <t>イッパン</t>
    </rPh>
    <rPh sb="2" eb="4">
      <t>キョウソウ</t>
    </rPh>
    <rPh sb="4" eb="6">
      <t>ニュウサツ</t>
    </rPh>
    <phoneticPr fontId="1"/>
  </si>
  <si>
    <t>武蔵陵墓地樹林帯災害対策樹林整備工事</t>
    <phoneticPr fontId="1"/>
  </si>
  <si>
    <t>株式会社オリアン
東京都八王子市美山町８２１番地</t>
    <phoneticPr fontId="1"/>
  </si>
  <si>
    <t>一般競争入札</t>
    <rPh sb="0" eb="6">
      <t>イッパンキョウソウニュウサツ</t>
    </rPh>
    <phoneticPr fontId="1"/>
  </si>
  <si>
    <t>皇居吹上御所周辺庭園・樹林整備工事</t>
    <phoneticPr fontId="1"/>
  </si>
  <si>
    <t>株式会社富士植木
東京都千代田区九段南４丁目１番９号</t>
    <phoneticPr fontId="1"/>
  </si>
  <si>
    <t>皇居内構内通信線路整備工事</t>
    <phoneticPr fontId="1"/>
  </si>
  <si>
    <t>アステック株式会社
東京都中央区築地１丁目４番１２号</t>
    <phoneticPr fontId="1"/>
  </si>
  <si>
    <t>須崎御用邸防護柵改修ほか工事</t>
    <phoneticPr fontId="1"/>
  </si>
  <si>
    <t>株式会社土屋建設
静岡県下田市武ヶ浜６－４３</t>
    <phoneticPr fontId="1"/>
  </si>
  <si>
    <t>常陸宮邸外構塀改修工事</t>
    <phoneticPr fontId="1"/>
  </si>
  <si>
    <t>アートフェンス工業株式会社
東京都調布市飛田給３丁目２３番地１３</t>
    <phoneticPr fontId="1"/>
  </si>
  <si>
    <t>皇居吹上御苑枯損木処理ほか工事</t>
    <phoneticPr fontId="1"/>
  </si>
  <si>
    <t>株式会社桔梗園
東京都目黒区目黒本町６－２１－１１</t>
    <phoneticPr fontId="1"/>
  </si>
  <si>
    <t>赤坂御所御車寄周辺庭園実施設計業務</t>
    <phoneticPr fontId="1"/>
  </si>
  <si>
    <t>株式会社グラック
東京都中央区東日本橋３丁目６番１７号</t>
    <phoneticPr fontId="1"/>
  </si>
  <si>
    <t>御料牧場乳牛舎落下防止柵取設その他工事</t>
    <phoneticPr fontId="1"/>
  </si>
  <si>
    <t>株式会社山中商会
栃木県宇都宮市北若松原１－５－３</t>
    <phoneticPr fontId="1"/>
  </si>
  <si>
    <t>埼玉鴨場竹林・樹林整備工事</t>
    <phoneticPr fontId="1"/>
  </si>
  <si>
    <t>支出負担行為担当官
宮内庁長官官房主計課長  中山　隆介
東京都千代田区千代田１－１</t>
    <phoneticPr fontId="1"/>
  </si>
  <si>
    <t>生物学研究所屋根修繕工事</t>
    <phoneticPr fontId="1"/>
  </si>
  <si>
    <t>皇居養蚕所改修工事</t>
    <phoneticPr fontId="1"/>
  </si>
  <si>
    <t>宮内庁庁舎各所修繕工事</t>
    <phoneticPr fontId="1"/>
  </si>
  <si>
    <t>赤坂東邸庭園整備工事</t>
    <phoneticPr fontId="1"/>
  </si>
  <si>
    <t>須崎御用邸虫害対策樹林整備ほか工事</t>
    <phoneticPr fontId="1"/>
  </si>
  <si>
    <t>株式会社好樹園
埼玉県川口市大字安行６８２</t>
    <phoneticPr fontId="1"/>
  </si>
  <si>
    <t>株式会社大島建設
東京都杉並区高円寺南二丁目２３番１４号</t>
    <phoneticPr fontId="1"/>
  </si>
  <si>
    <t>郷建設株式会社
東京都目黒区祐天寺２－１５－１６</t>
    <phoneticPr fontId="1"/>
  </si>
  <si>
    <t>株式会社吉村造園
東京都世田谷区瀬田５丁目４番３号</t>
    <phoneticPr fontId="1"/>
  </si>
  <si>
    <t>株式会社愛樹園
静岡県賀茂郡東伊豆町奈良本４２８番地</t>
    <phoneticPr fontId="1"/>
  </si>
  <si>
    <t>一般競争入札</t>
    <phoneticPr fontId="1"/>
  </si>
  <si>
    <t>指名競争入札</t>
    <phoneticPr fontId="1"/>
  </si>
  <si>
    <t>-</t>
    <phoneticPr fontId="1"/>
  </si>
  <si>
    <t>京都仙洞御所まつ高木手入工事</t>
    <phoneticPr fontId="1"/>
  </si>
  <si>
    <t>分任支出負担行為担当官
宮内庁京都事務所長　石原　秀樹
京都府京都市上京区京都御苑３</t>
    <phoneticPr fontId="1"/>
  </si>
  <si>
    <t>指名競争入札</t>
    <phoneticPr fontId="1"/>
  </si>
  <si>
    <t>-</t>
    <phoneticPr fontId="1"/>
  </si>
  <si>
    <t>桂離宮苑地整備工事</t>
    <phoneticPr fontId="1"/>
  </si>
  <si>
    <t>一般競争入札</t>
    <phoneticPr fontId="1"/>
  </si>
  <si>
    <t>光明天皇陵以下二陵一墓外構柵改修工事</t>
    <phoneticPr fontId="1"/>
  </si>
  <si>
    <t>修学院離宮ほか土橋改修その他工事</t>
    <phoneticPr fontId="1"/>
  </si>
  <si>
    <t>白河天皇陵ほかまつ手入その他工事</t>
    <phoneticPr fontId="1"/>
  </si>
  <si>
    <t>神武天皇陵ほか林相整備工事</t>
    <phoneticPr fontId="1"/>
  </si>
  <si>
    <t>正倉院事務所ほか改修工事</t>
    <phoneticPr fontId="1"/>
  </si>
  <si>
    <t>株式会社マサミガーデン
京都府向日市鶏冠井町七反田１７番地</t>
    <phoneticPr fontId="1"/>
  </si>
  <si>
    <t xml:space="preserve">乾福美園株式会社
奈良県生駒市小瀬町１０８－３－３０１ </t>
    <phoneticPr fontId="1"/>
  </si>
  <si>
    <t>修学院離宮段木改修その他工事</t>
    <phoneticPr fontId="1"/>
  </si>
  <si>
    <t>株式会社大平造園
京都府京都市右京区常盤馬塚町１６番地</t>
    <rPh sb="9" eb="12">
      <t>キョウトフ</t>
    </rPh>
    <phoneticPr fontId="1"/>
  </si>
  <si>
    <t>株式会社小島庭園工務所
京都府京都市西京区松尾大利町５４番地</t>
    <rPh sb="12" eb="15">
      <t>キョウトフ</t>
    </rPh>
    <phoneticPr fontId="1"/>
  </si>
  <si>
    <t>株式会社松山建設
京都府京都市西京区桂上野南町５３番地</t>
    <rPh sb="9" eb="12">
      <t>キョウトフ</t>
    </rPh>
    <phoneticPr fontId="1"/>
  </si>
  <si>
    <t>株式会社鈴木庭園
京都府京都市右京区嵯峨苅分町１７番地</t>
    <rPh sb="9" eb="12">
      <t>キョウトフ</t>
    </rPh>
    <phoneticPr fontId="1"/>
  </si>
  <si>
    <t>株式会社武村工務店
京都府京都市中京区御幸町通二条下る山本町４３２番地</t>
    <rPh sb="10" eb="13">
      <t>キョウトフ</t>
    </rPh>
    <phoneticPr fontId="1"/>
  </si>
  <si>
    <t>株式会社小鷹造園
京都府京都市北区上賀茂二軒家町７番地</t>
    <rPh sb="9" eb="12">
      <t>キョウトフ</t>
    </rPh>
    <phoneticPr fontId="1"/>
  </si>
  <si>
    <t>武蔵陵墓地虫害対策樹林整備工事</t>
    <phoneticPr fontId="1"/>
  </si>
  <si>
    <t>支出負担行為担当官
宮内庁長官官房主計課長  中山　隆介
東京都千代田区千代田１－１</t>
    <phoneticPr fontId="1"/>
  </si>
  <si>
    <t>株式会社オリアン
東京都八王子市美山町８２１番地</t>
    <phoneticPr fontId="1"/>
  </si>
  <si>
    <t>一般競争入札</t>
    <phoneticPr fontId="1"/>
  </si>
  <si>
    <t>-</t>
    <phoneticPr fontId="1"/>
  </si>
  <si>
    <t>主馬班諸施設（覆馬場，馬車庫）整備計画に伴う測量その他業務</t>
    <phoneticPr fontId="1"/>
  </si>
  <si>
    <t>株式会社中庭測量コンサルタント
東京都大田区大森中一丁目２番２６号</t>
    <phoneticPr fontId="1"/>
  </si>
  <si>
    <t>主馬班諸施設（覆馬場，馬車庫）整備計画に伴う地盤調査業務</t>
    <phoneticPr fontId="1"/>
  </si>
  <si>
    <t>関東地質株式会社
東京都台東区上野三丁目２０ー８</t>
    <phoneticPr fontId="1"/>
  </si>
  <si>
    <t>常陸宮邸庭園再整備工事</t>
    <phoneticPr fontId="1"/>
  </si>
  <si>
    <t>株式会社植物環境リサーチ
東京都練馬区高松６丁目３８番１６号</t>
    <phoneticPr fontId="1"/>
  </si>
  <si>
    <t>指名競争入札</t>
    <phoneticPr fontId="1"/>
  </si>
  <si>
    <t>皇居宮殿地区主要道路沿い樹林整備工事</t>
    <phoneticPr fontId="1"/>
  </si>
  <si>
    <t>株式会社サンフィールド
東京都あきる野市菅生６６７番地</t>
    <phoneticPr fontId="1"/>
  </si>
  <si>
    <t>修学院離宮景観林整備工事</t>
    <phoneticPr fontId="1"/>
  </si>
  <si>
    <t>泉山陵墓地ほか林相整備工事</t>
    <phoneticPr fontId="1"/>
  </si>
  <si>
    <t>分任支出負担行為担当官
宮内庁京都事務所長　石原　秀樹
京都府京都市上京区京都御苑３</t>
    <phoneticPr fontId="1"/>
  </si>
  <si>
    <t>吉村造園株式会社
京都府京都市左京区北白川下池田町１４５</t>
    <rPh sb="9" eb="12">
      <t>キョウトフ</t>
    </rPh>
    <phoneticPr fontId="1"/>
  </si>
  <si>
    <t>株式会社植治造園
京都府京都市西京区大枝西長町１０番地１６</t>
    <rPh sb="9" eb="12">
      <t>キョウトフ</t>
    </rPh>
    <phoneticPr fontId="1"/>
  </si>
  <si>
    <t>尊観親王墓石積補強工事に伴う詳細設計業務</t>
  </si>
  <si>
    <t>清寧天皇陵樋門改修工事</t>
    <rPh sb="0" eb="11">
      <t>セイネイテンノウリョウヒモンカイシュウコウジ</t>
    </rPh>
    <phoneticPr fontId="1"/>
  </si>
  <si>
    <t>泉山陵墓地落石防護網設置工事に伴う詳細設計業務</t>
  </si>
  <si>
    <t>桂離宮竹林整備工事</t>
    <rPh sb="0" eb="9">
      <t>カツラリキュウチクリンセイビコウジ</t>
    </rPh>
    <phoneticPr fontId="1"/>
  </si>
  <si>
    <t>京都大宮仙洞御所ほか照明設備ＬＥＤ化その他工事</t>
    <rPh sb="0" eb="8">
      <t>キョウトオオミヤセントウゴショ</t>
    </rPh>
    <rPh sb="10" eb="14">
      <t>ショウメイセツビ</t>
    </rPh>
    <rPh sb="17" eb="18">
      <t>カ</t>
    </rPh>
    <rPh sb="20" eb="23">
      <t>タコウジ</t>
    </rPh>
    <phoneticPr fontId="1"/>
  </si>
  <si>
    <t>仲哀天皇陵外堤漏水対策基本調査業務</t>
  </si>
  <si>
    <t>中央開発株式会社関西支社
大阪府吹田市穂波町１４－８</t>
    <rPh sb="4" eb="8">
      <t>カブシキガイシャ</t>
    </rPh>
    <phoneticPr fontId="1"/>
  </si>
  <si>
    <t>株式会社芝松組
大阪府羽曳野市南恵我之荘５丁目３番５号</t>
    <rPh sb="0" eb="4">
      <t>カブシキガイシャ</t>
    </rPh>
    <rPh sb="4" eb="7">
      <t>シバマツグミ</t>
    </rPh>
    <phoneticPr fontId="1"/>
  </si>
  <si>
    <t>株式会社北斗エス･イー･シー
三重県津市一身田上津部田３０１６番地サンマンションアーツ山の手二番館３０３号</t>
    <rPh sb="0" eb="4">
      <t>カブシキガイシャ</t>
    </rPh>
    <rPh sb="4" eb="6">
      <t>ホクト</t>
    </rPh>
    <phoneticPr fontId="1"/>
  </si>
  <si>
    <t>株式会社エイコー技術コンサルタント
福井県敦賀市中央町２丁目１１番３６号</t>
    <rPh sb="0" eb="4">
      <t>カブシキガイシャ</t>
    </rPh>
    <rPh sb="8" eb="10">
      <t>ギジュツ</t>
    </rPh>
    <phoneticPr fontId="1"/>
  </si>
  <si>
    <t>株式会社植徳
京都府京都市西京区大枝西長町９番地２１</t>
    <rPh sb="0" eb="4">
      <t>カブシキガイシャ</t>
    </rPh>
    <rPh sb="4" eb="6">
      <t>ウエトク</t>
    </rPh>
    <rPh sb="7" eb="10">
      <t>キョウトフ</t>
    </rPh>
    <phoneticPr fontId="1"/>
  </si>
  <si>
    <t>株式会社日本電機商会
京都府京都市山科区大塚森町１３番地の３</t>
    <rPh sb="0" eb="4">
      <t>カブシキガイシャ</t>
    </rPh>
    <rPh sb="4" eb="10">
      <t>ニホンデンキショウカイ</t>
    </rPh>
    <rPh sb="11" eb="14">
      <t>キョウトフ</t>
    </rPh>
    <phoneticPr fontId="1"/>
  </si>
  <si>
    <t>指名競争入札</t>
    <rPh sb="0" eb="6">
      <t>シメイキョウソウニュウサツ</t>
    </rPh>
    <phoneticPr fontId="1"/>
  </si>
  <si>
    <t>修学院離宮上離宮樹木調査業務</t>
    <phoneticPr fontId="1"/>
  </si>
  <si>
    <t>株式会社環境事業計画研究所
京都府京都市上京区多門町４４０－６</t>
    <rPh sb="14" eb="17">
      <t>キョウトフ</t>
    </rPh>
    <phoneticPr fontId="1"/>
  </si>
  <si>
    <t>赤坂庭園事務所ほか情報通信設備改修工事</t>
    <phoneticPr fontId="1"/>
  </si>
  <si>
    <t>支出負担行為担当官
宮内庁長官官房主計課長  中山　隆介
東京都千代田区千代田１－１</t>
    <phoneticPr fontId="1"/>
  </si>
  <si>
    <t>千葉電建株式会社
千葉県千葉市若葉区大宮台３－１－８</t>
    <phoneticPr fontId="1"/>
  </si>
  <si>
    <t>指名競争入札</t>
    <phoneticPr fontId="1"/>
  </si>
  <si>
    <t>-</t>
    <phoneticPr fontId="1"/>
  </si>
  <si>
    <t>宮殿照明ＬＥＤ改修ほか工事</t>
    <phoneticPr fontId="1"/>
  </si>
  <si>
    <t>日本コムシス株式会社
東京都品川区東五反田二丁目１７番１号</t>
    <phoneticPr fontId="1"/>
  </si>
  <si>
    <t>泉山陵墓地外構柵整備工事に伴う詳細設計業務</t>
    <phoneticPr fontId="1"/>
  </si>
  <si>
    <t>分任支出負担行為担当官
宮内庁京都事務所長　石原　秀樹
京都府京都市上京区京都御苑３</t>
    <phoneticPr fontId="1"/>
  </si>
  <si>
    <t xml:space="preserve">株式会社北斗エス・イー・シー
三重県津市一身田上津部田３０１６番地サンマンションアーツ山の手二番館３０３号 </t>
    <phoneticPr fontId="1"/>
  </si>
  <si>
    <t>神櫛王墓神明門鋼製扉改修その他工事</t>
    <phoneticPr fontId="1"/>
  </si>
  <si>
    <t>株式会社寺村建設興業
香川県高松市屋島東町１１４１番地２</t>
    <phoneticPr fontId="1"/>
  </si>
  <si>
    <t>赤坂御所（仙洞御所）改修ほか工事</t>
    <phoneticPr fontId="1"/>
  </si>
  <si>
    <t>支出負担行為担当官
宮内庁長官官房主計課長  中山　隆介
東京都千代田区千代田１－１</t>
    <phoneticPr fontId="1"/>
  </si>
  <si>
    <t>清水建設株式会社
東京都中央区京橋二丁目１６番１号</t>
    <phoneticPr fontId="1"/>
  </si>
  <si>
    <t>-</t>
    <phoneticPr fontId="1"/>
  </si>
  <si>
    <t>豊島岡墓地西側外構塀改修工事</t>
    <phoneticPr fontId="1"/>
  </si>
  <si>
    <t>株式会社大林組東京本店
東京都港区港南二丁目１５番２号</t>
    <phoneticPr fontId="1"/>
  </si>
  <si>
    <t>一般競争入札</t>
    <phoneticPr fontId="1"/>
  </si>
  <si>
    <t>豊島岡墓地東側斜面測量業務</t>
    <phoneticPr fontId="1"/>
  </si>
  <si>
    <t>支出負担行為担当官
宮内庁長官官房主計課長  中山　隆介
東京都千代田区千代田１－１</t>
    <phoneticPr fontId="1"/>
  </si>
  <si>
    <t>写測エンジニアリング株式会社
大阪府大阪市天王寺区上本町３丁目２番１５号</t>
    <phoneticPr fontId="1"/>
  </si>
  <si>
    <t>一般競争入札</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</si>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</sst>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 "/>
    <numFmt numFmtId="178" formatCode="0_ "/>
    <numFmt numFmtId="179" formatCode="#,##0_);[Red]\(#,##0\)"/>
    <numFmt numFmtId="180" formatCode="0.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0"/>
      <color theme="1"/>
      <name val="ＭＳ 明朝"/>
      <family val="1"/>
      <charset val="128"/>
    </font>
    <font>
      <sz val="8"/>
      <color theme="1"/>
      <name val="ＭＳ 明朝"/>
      <family val="1"/>
      <charset val="128"/>
    </font>
    <font>
      <sz val="14"/>
      <color theme="1"/>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2"/>
      <name val="ＭＳ 明朝"/>
      <family val="1"/>
      <charset val="128"/>
    </font>
    <font>
      <sz val="12"/>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9" fontId="2" fillId="0" borderId="0" applyFont="0" applyFill="0" applyBorder="0" applyAlignment="0" applyProtection="0">
      <alignment vertical="center"/>
    </xf>
  </cellStyleXfs>
  <cellXfs count="73">
    <xf numFmtId="0" fontId="0" fillId="0" borderId="0" xfId="0">
      <alignmen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0" xfId="0" applyFont="1" applyFill="1" applyBorder="1">
      <alignment vertical="center"/>
    </xf>
    <xf numFmtId="0" fontId="5" fillId="0" borderId="0" xfId="0" applyFont="1" applyFill="1">
      <alignment vertical="center"/>
    </xf>
    <xf numFmtId="0" fontId="10" fillId="0" borderId="1" xfId="0" applyFont="1" applyFill="1" applyBorder="1" applyAlignment="1">
      <alignment horizontal="center" vertical="center" wrapText="1"/>
    </xf>
    <xf numFmtId="0" fontId="6" fillId="0" borderId="0" xfId="0" applyFont="1" applyFill="1">
      <alignment vertical="center"/>
    </xf>
    <xf numFmtId="0" fontId="6" fillId="0" borderId="0" xfId="0" applyFont="1" applyFill="1" applyAlignment="1">
      <alignment horizontal="center"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0" fillId="0" borderId="12" xfId="0" applyFont="1" applyFill="1" applyBorder="1" applyAlignment="1">
      <alignment horizontal="left" vertical="center" wrapText="1"/>
    </xf>
    <xf numFmtId="178" fontId="10" fillId="0" borderId="12" xfId="0" applyNumberFormat="1" applyFont="1" applyFill="1" applyBorder="1" applyAlignment="1">
      <alignment horizontal="center" vertical="center" wrapText="1"/>
    </xf>
    <xf numFmtId="0" fontId="10" fillId="0" borderId="1" xfId="0" applyFont="1" applyFill="1" applyBorder="1" applyAlignment="1">
      <alignment vertical="center" wrapText="1"/>
    </xf>
    <xf numFmtId="176"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8" fillId="0" borderId="0" xfId="0" applyFont="1" applyFill="1">
      <alignment vertical="center"/>
    </xf>
    <xf numFmtId="0" fontId="9" fillId="0" borderId="0" xfId="0" applyFont="1" applyFill="1" applyBorder="1">
      <alignment vertical="center"/>
    </xf>
    <xf numFmtId="176" fontId="8" fillId="0" borderId="0" xfId="0" applyNumberFormat="1" applyFont="1" applyFill="1" applyBorder="1">
      <alignment vertical="center"/>
    </xf>
    <xf numFmtId="38" fontId="8" fillId="0" borderId="0" xfId="1" applyFont="1" applyFill="1" applyBorder="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center" vertical="center"/>
    </xf>
    <xf numFmtId="0" fontId="10" fillId="0" borderId="11" xfId="0" applyFont="1" applyFill="1" applyBorder="1" applyAlignment="1">
      <alignment horizontal="left" vertical="center" wrapText="1"/>
    </xf>
    <xf numFmtId="176" fontId="10" fillId="0" borderId="12"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177" fontId="10" fillId="0" borderId="12" xfId="0" applyNumberFormat="1" applyFont="1" applyFill="1" applyBorder="1" applyAlignment="1">
      <alignment horizontal="right" vertical="center" wrapText="1"/>
    </xf>
    <xf numFmtId="180" fontId="10" fillId="0" borderId="12" xfId="0" applyNumberFormat="1" applyFont="1" applyFill="1" applyBorder="1" applyAlignment="1">
      <alignment horizontal="center" vertical="center" wrapText="1"/>
    </xf>
    <xf numFmtId="0" fontId="10" fillId="0" borderId="12" xfId="0" applyFont="1" applyFill="1" applyBorder="1" applyAlignment="1">
      <alignment vertical="center" wrapText="1"/>
    </xf>
    <xf numFmtId="0" fontId="5" fillId="0" borderId="13" xfId="0" applyFont="1" applyFill="1" applyBorder="1" applyAlignment="1">
      <alignment horizontal="center" vertical="center" wrapText="1"/>
    </xf>
    <xf numFmtId="0" fontId="11"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176" fontId="10" fillId="0" borderId="14" xfId="0" applyNumberFormat="1" applyFont="1" applyFill="1" applyBorder="1" applyAlignment="1">
      <alignment horizontal="center" vertical="center" wrapText="1"/>
    </xf>
    <xf numFmtId="0" fontId="11" fillId="0" borderId="14" xfId="0" applyFont="1" applyFill="1" applyBorder="1" applyAlignment="1">
      <alignment vertical="center" wrapText="1"/>
    </xf>
    <xf numFmtId="178" fontId="11" fillId="0" borderId="14" xfId="0" applyNumberFormat="1" applyFont="1" applyFill="1" applyBorder="1" applyAlignment="1">
      <alignment horizontal="center" vertical="center" wrapText="1"/>
    </xf>
    <xf numFmtId="0" fontId="10" fillId="0" borderId="14" xfId="0" applyFont="1" applyFill="1" applyBorder="1" applyAlignment="1">
      <alignment horizontal="center" vertical="center" wrapText="1"/>
    </xf>
    <xf numFmtId="177" fontId="10" fillId="0" borderId="14" xfId="0" applyNumberFormat="1" applyFont="1" applyFill="1" applyBorder="1" applyAlignment="1">
      <alignment horizontal="right" vertical="center" wrapText="1"/>
    </xf>
    <xf numFmtId="180" fontId="10" fillId="0" borderId="14" xfId="6" applyNumberFormat="1" applyFont="1" applyFill="1" applyBorder="1" applyAlignment="1">
      <alignment horizontal="center" vertical="center" wrapText="1"/>
    </xf>
    <xf numFmtId="0" fontId="10" fillId="0" borderId="14" xfId="0" applyFont="1" applyFill="1" applyBorder="1" applyAlignment="1">
      <alignment vertical="center" wrapText="1"/>
    </xf>
    <xf numFmtId="0" fontId="5" fillId="0" borderId="15" xfId="0" applyFont="1" applyFill="1" applyBorder="1" applyAlignment="1">
      <alignment horizontal="center" vertical="center" wrapText="1"/>
    </xf>
    <xf numFmtId="0" fontId="11" fillId="0" borderId="12" xfId="0" applyFont="1" applyFill="1" applyBorder="1" applyAlignment="1">
      <alignment horizontal="left" vertical="center" wrapText="1"/>
    </xf>
    <xf numFmtId="0" fontId="10" fillId="0" borderId="11" xfId="0" applyFont="1" applyFill="1" applyBorder="1" applyAlignment="1">
      <alignment vertical="center" wrapText="1"/>
    </xf>
    <xf numFmtId="0" fontId="10" fillId="0" borderId="15" xfId="0" applyFont="1" applyFill="1" applyBorder="1" applyAlignment="1">
      <alignment horizontal="center" vertical="center" wrapText="1"/>
    </xf>
    <xf numFmtId="0" fontId="11" fillId="0" borderId="12" xfId="0" applyFont="1" applyFill="1" applyBorder="1" applyAlignment="1">
      <alignment vertical="center" wrapText="1"/>
    </xf>
    <xf numFmtId="178" fontId="11" fillId="0" borderId="12" xfId="0" applyNumberFormat="1" applyFont="1" applyFill="1" applyBorder="1" applyAlignment="1">
      <alignment horizontal="center" vertical="center" wrapText="1"/>
    </xf>
    <xf numFmtId="38" fontId="10" fillId="0" borderId="12" xfId="1" applyFont="1" applyFill="1" applyBorder="1" applyAlignment="1">
      <alignment horizontal="center" vertical="center" wrapText="1"/>
    </xf>
    <xf numFmtId="176" fontId="11" fillId="0" borderId="12" xfId="5" applyNumberFormat="1" applyFont="1" applyFill="1" applyBorder="1" applyAlignment="1">
      <alignment horizontal="center" vertical="center" wrapText="1"/>
    </xf>
    <xf numFmtId="176" fontId="11" fillId="0" borderId="14" xfId="5" applyNumberFormat="1" applyFont="1" applyFill="1" applyBorder="1" applyAlignment="1">
      <alignment horizontal="center" vertical="center" wrapText="1"/>
    </xf>
    <xf numFmtId="179" fontId="10" fillId="0" borderId="12" xfId="0" applyNumberFormat="1" applyFont="1" applyFill="1" applyBorder="1" applyAlignment="1">
      <alignment horizontal="right" vertical="center" wrapText="1"/>
    </xf>
    <xf numFmtId="0" fontId="10" fillId="0" borderId="12" xfId="0" applyNumberFormat="1" applyFont="1" applyFill="1" applyBorder="1" applyAlignment="1">
      <alignment horizontal="center" vertical="center" wrapText="1"/>
    </xf>
    <xf numFmtId="0" fontId="11" fillId="0" borderId="11" xfId="0" applyFont="1" applyFill="1" applyBorder="1" applyAlignment="1">
      <alignment horizontal="left" vertical="center" wrapText="1"/>
    </xf>
    <xf numFmtId="179" fontId="10" fillId="0" borderId="12" xfId="0" applyNumberFormat="1" applyFont="1" applyFill="1" applyBorder="1" applyAlignment="1">
      <alignment horizontal="center" vertical="center" wrapText="1"/>
    </xf>
    <xf numFmtId="180" fontId="10" fillId="0" borderId="12" xfId="6" applyNumberFormat="1" applyFont="1" applyFill="1" applyBorder="1" applyAlignment="1">
      <alignment horizontal="center" vertical="center" wrapText="1"/>
    </xf>
    <xf numFmtId="0" fontId="10" fillId="0" borderId="16" xfId="0" applyFont="1" applyFill="1" applyBorder="1" applyAlignment="1">
      <alignment horizontal="left" vertical="center" wrapText="1"/>
    </xf>
    <xf numFmtId="178" fontId="10" fillId="0" borderId="14" xfId="0" applyNumberFormat="1" applyFont="1" applyFill="1" applyBorder="1" applyAlignment="1">
      <alignment horizontal="center" vertical="center" wrapText="1"/>
    </xf>
    <xf numFmtId="180" fontId="10" fillId="0" borderId="14" xfId="0" applyNumberFormat="1" applyFont="1" applyFill="1" applyBorder="1" applyAlignment="1">
      <alignment horizontal="center" vertical="center" wrapText="1"/>
    </xf>
    <xf numFmtId="177" fontId="10" fillId="0" borderId="14" xfId="0" applyNumberFormat="1" applyFont="1" applyFill="1" applyBorder="1" applyAlignment="1">
      <alignment horizontal="center" vertical="center" wrapText="1"/>
    </xf>
    <xf numFmtId="177" fontId="10" fillId="0" borderId="12" xfId="0" applyNumberFormat="1" applyFont="1" applyFill="1" applyBorder="1" applyAlignment="1">
      <alignment horizontal="center" vertical="center" wrapText="1"/>
    </xf>
    <xf numFmtId="0" fontId="12" fillId="0" borderId="11"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 xfId="0" applyFont="1" applyFill="1" applyBorder="1" applyAlignment="1">
      <alignment horizontal="left" vertical="center" wrapText="1"/>
    </xf>
    <xf numFmtId="177" fontId="10" fillId="0" borderId="1" xfId="0" applyNumberFormat="1" applyFont="1" applyFill="1" applyBorder="1" applyAlignment="1">
      <alignment horizontal="right" vertical="center" wrapText="1"/>
    </xf>
    <xf numFmtId="180" fontId="10" fillId="0" borderId="1"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cellXfs>
  <cellStyles count="7">
    <cellStyle name="パーセント" xfId="6" builtinId="5"/>
    <cellStyle name="桁区切り" xfId="1" builtinId="6"/>
    <cellStyle name="桁区切り 2" xfId="3"/>
    <cellStyle name="桁区切り 3" xfId="4"/>
    <cellStyle name="標準" xfId="0" builtinId="0"/>
    <cellStyle name="標準 3" xfId="2"/>
    <cellStyle name="標準_１６７調査票４案件best100（再検討）0914提出用"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xdr:cNvSpPr txBox="1"/>
      </xdr:nvSpPr>
      <xdr:spPr>
        <a:xfrm>
          <a:off x="10242486"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3"/>
  <sheetViews>
    <sheetView tabSelected="1" view="pageBreakPreview" zoomScale="73" zoomScaleNormal="70" zoomScaleSheetLayoutView="73" zoomScalePageLayoutView="52" workbookViewId="0">
      <selection activeCell="B27" sqref="B27"/>
    </sheetView>
  </sheetViews>
  <sheetFormatPr defaultColWidth="9" defaultRowHeight="9.6" x14ac:dyDescent="0.2"/>
  <cols>
    <col min="1" max="1" width="33.6640625" style="8" customWidth="1"/>
    <col min="2" max="2" width="50.6640625" style="8" customWidth="1"/>
    <col min="3" max="3" width="20.6640625" style="9" bestFit="1" customWidth="1"/>
    <col min="4" max="4" width="35.88671875" style="8" customWidth="1"/>
    <col min="5" max="5" width="18.77734375" style="8" customWidth="1"/>
    <col min="6" max="6" width="19.6640625" style="8" customWidth="1"/>
    <col min="7" max="7" width="20.5546875" style="8" customWidth="1"/>
    <col min="8" max="8" width="18.77734375" style="8" customWidth="1"/>
    <col min="9" max="9" width="9.44140625" style="8" customWidth="1"/>
    <col min="10" max="10" width="7.44140625" style="8" customWidth="1"/>
    <col min="11" max="12" width="11.6640625" style="8" customWidth="1"/>
    <col min="13" max="13" width="11.6640625" style="9" customWidth="1"/>
    <col min="14" max="14" width="8.88671875" style="8" customWidth="1"/>
    <col min="15" max="15" width="3.44140625" style="8" customWidth="1"/>
    <col min="16" max="16384" width="9" style="8"/>
  </cols>
  <sheetData>
    <row r="1" spans="1:14" ht="39.450000000000003" customHeight="1" x14ac:dyDescent="0.2">
      <c r="A1" s="68" t="s">
        <v>14</v>
      </c>
      <c r="B1" s="69"/>
      <c r="C1" s="69"/>
      <c r="D1" s="69"/>
      <c r="E1" s="69"/>
      <c r="F1" s="69"/>
      <c r="G1" s="69"/>
      <c r="H1" s="69"/>
      <c r="I1" s="69"/>
      <c r="J1" s="69"/>
      <c r="K1" s="69"/>
      <c r="L1" s="69"/>
      <c r="M1" s="69"/>
      <c r="N1" s="69"/>
    </row>
    <row r="2" spans="1:14" ht="10.199999999999999" thickBot="1" x14ac:dyDescent="0.25"/>
    <row r="3" spans="1:14" ht="68.099999999999994" customHeight="1" x14ac:dyDescent="0.2">
      <c r="A3" s="10" t="s">
        <v>10</v>
      </c>
      <c r="B3" s="3" t="s">
        <v>0</v>
      </c>
      <c r="C3" s="3" t="s">
        <v>1</v>
      </c>
      <c r="D3" s="3" t="s">
        <v>2</v>
      </c>
      <c r="E3" s="3" t="s">
        <v>16</v>
      </c>
      <c r="F3" s="3" t="s">
        <v>3</v>
      </c>
      <c r="G3" s="3" t="s">
        <v>4</v>
      </c>
      <c r="H3" s="3" t="s">
        <v>5</v>
      </c>
      <c r="I3" s="3" t="s">
        <v>6</v>
      </c>
      <c r="J3" s="3" t="s">
        <v>17</v>
      </c>
      <c r="K3" s="70" t="s">
        <v>11</v>
      </c>
      <c r="L3" s="71"/>
      <c r="M3" s="72"/>
      <c r="N3" s="11" t="s">
        <v>7</v>
      </c>
    </row>
    <row r="4" spans="1:14" ht="29.4" customHeight="1" thickBot="1" x14ac:dyDescent="0.25">
      <c r="A4" s="12"/>
      <c r="B4" s="4"/>
      <c r="C4" s="4"/>
      <c r="D4" s="4"/>
      <c r="E4" s="4"/>
      <c r="F4" s="4"/>
      <c r="G4" s="4"/>
      <c r="H4" s="4"/>
      <c r="I4" s="4"/>
      <c r="J4" s="4"/>
      <c r="K4" s="1" t="s">
        <v>9</v>
      </c>
      <c r="L4" s="1" t="s">
        <v>8</v>
      </c>
      <c r="M4" s="2" t="s">
        <v>15</v>
      </c>
      <c r="N4" s="13"/>
    </row>
    <row r="5" spans="1:14" ht="59.4" customHeight="1" x14ac:dyDescent="0.2">
      <c r="A5" s="34" t="s">
        <v>54</v>
      </c>
      <c r="B5" s="35" t="s">
        <v>60</v>
      </c>
      <c r="C5" s="36">
        <v>43922</v>
      </c>
      <c r="D5" s="37" t="s">
        <v>83</v>
      </c>
      <c r="E5" s="38">
        <v>9130001008203</v>
      </c>
      <c r="F5" s="39" t="s">
        <v>20</v>
      </c>
      <c r="G5" s="39" t="s">
        <v>55</v>
      </c>
      <c r="H5" s="40">
        <v>26400000</v>
      </c>
      <c r="I5" s="41" t="s">
        <v>53</v>
      </c>
      <c r="J5" s="39" t="s">
        <v>53</v>
      </c>
      <c r="K5" s="42"/>
      <c r="L5" s="42"/>
      <c r="M5" s="39"/>
      <c r="N5" s="43"/>
    </row>
    <row r="6" spans="1:14" ht="60" customHeight="1" x14ac:dyDescent="0.2">
      <c r="A6" s="34" t="s">
        <v>56</v>
      </c>
      <c r="B6" s="35" t="s">
        <v>60</v>
      </c>
      <c r="C6" s="36">
        <v>43922</v>
      </c>
      <c r="D6" s="37" t="s">
        <v>84</v>
      </c>
      <c r="E6" s="38">
        <v>9130001008046</v>
      </c>
      <c r="F6" s="39" t="s">
        <v>51</v>
      </c>
      <c r="G6" s="39" t="s">
        <v>26</v>
      </c>
      <c r="H6" s="40">
        <v>30800000</v>
      </c>
      <c r="I6" s="41" t="s">
        <v>53</v>
      </c>
      <c r="J6" s="39" t="s">
        <v>53</v>
      </c>
      <c r="K6" s="42"/>
      <c r="L6" s="42"/>
      <c r="M6" s="39"/>
      <c r="N6" s="43"/>
    </row>
    <row r="7" spans="1:14" ht="60" customHeight="1" x14ac:dyDescent="0.2">
      <c r="A7" s="34" t="s">
        <v>57</v>
      </c>
      <c r="B7" s="35" t="s">
        <v>60</v>
      </c>
      <c r="C7" s="36">
        <v>43928</v>
      </c>
      <c r="D7" s="37" t="s">
        <v>58</v>
      </c>
      <c r="E7" s="38">
        <v>1130001008045</v>
      </c>
      <c r="F7" s="39" t="s">
        <v>51</v>
      </c>
      <c r="G7" s="39" t="s">
        <v>55</v>
      </c>
      <c r="H7" s="40">
        <v>13750000</v>
      </c>
      <c r="I7" s="41" t="s">
        <v>53</v>
      </c>
      <c r="J7" s="39" t="s">
        <v>53</v>
      </c>
      <c r="K7" s="42"/>
      <c r="L7" s="42"/>
      <c r="M7" s="39"/>
      <c r="N7" s="43"/>
    </row>
    <row r="8" spans="1:14" s="6" customFormat="1" ht="60" customHeight="1" x14ac:dyDescent="0.2">
      <c r="A8" s="34" t="s">
        <v>18</v>
      </c>
      <c r="B8" s="35" t="s">
        <v>52</v>
      </c>
      <c r="C8" s="36">
        <v>43934</v>
      </c>
      <c r="D8" s="37" t="s">
        <v>19</v>
      </c>
      <c r="E8" s="38">
        <v>1012701000367</v>
      </c>
      <c r="F8" s="39" t="s">
        <v>20</v>
      </c>
      <c r="G8" s="39" t="s">
        <v>21</v>
      </c>
      <c r="H8" s="40">
        <v>24475000</v>
      </c>
      <c r="I8" s="41" t="s">
        <v>53</v>
      </c>
      <c r="J8" s="39" t="s">
        <v>53</v>
      </c>
      <c r="K8" s="42"/>
      <c r="L8" s="42"/>
      <c r="M8" s="39"/>
      <c r="N8" s="43"/>
    </row>
    <row r="9" spans="1:14" s="6" customFormat="1" ht="60" customHeight="1" x14ac:dyDescent="0.2">
      <c r="A9" s="34" t="s">
        <v>59</v>
      </c>
      <c r="B9" s="35" t="s">
        <v>60</v>
      </c>
      <c r="C9" s="36">
        <v>43934</v>
      </c>
      <c r="D9" s="37" t="s">
        <v>85</v>
      </c>
      <c r="E9" s="38">
        <v>3130001062718</v>
      </c>
      <c r="F9" s="39" t="s">
        <v>51</v>
      </c>
      <c r="G9" s="39" t="s">
        <v>55</v>
      </c>
      <c r="H9" s="40">
        <v>30800000</v>
      </c>
      <c r="I9" s="41" t="s">
        <v>53</v>
      </c>
      <c r="J9" s="39" t="s">
        <v>53</v>
      </c>
      <c r="K9" s="42"/>
      <c r="L9" s="42"/>
      <c r="M9" s="39"/>
      <c r="N9" s="43"/>
    </row>
    <row r="10" spans="1:14" s="6" customFormat="1" ht="60" customHeight="1" x14ac:dyDescent="0.2">
      <c r="A10" s="27" t="s">
        <v>22</v>
      </c>
      <c r="B10" s="35" t="s">
        <v>52</v>
      </c>
      <c r="C10" s="28">
        <v>43935</v>
      </c>
      <c r="D10" s="44" t="s">
        <v>23</v>
      </c>
      <c r="E10" s="38">
        <v>9040001021248</v>
      </c>
      <c r="F10" s="39" t="s">
        <v>20</v>
      </c>
      <c r="G10" s="39" t="s">
        <v>21</v>
      </c>
      <c r="H10" s="40">
        <v>9548000</v>
      </c>
      <c r="I10" s="41" t="s">
        <v>53</v>
      </c>
      <c r="J10" s="39" t="s">
        <v>53</v>
      </c>
      <c r="K10" s="42"/>
      <c r="L10" s="42"/>
      <c r="M10" s="39"/>
      <c r="N10" s="43"/>
    </row>
    <row r="11" spans="1:14" s="6" customFormat="1" ht="60" customHeight="1" x14ac:dyDescent="0.2">
      <c r="A11" s="27" t="s">
        <v>61</v>
      </c>
      <c r="B11" s="35" t="s">
        <v>60</v>
      </c>
      <c r="C11" s="28">
        <v>43936</v>
      </c>
      <c r="D11" s="44" t="s">
        <v>86</v>
      </c>
      <c r="E11" s="38">
        <v>2130001000463</v>
      </c>
      <c r="F11" s="39" t="s">
        <v>51</v>
      </c>
      <c r="G11" s="39" t="s">
        <v>26</v>
      </c>
      <c r="H11" s="40">
        <v>18150000</v>
      </c>
      <c r="I11" s="41" t="s">
        <v>62</v>
      </c>
      <c r="J11" s="39" t="s">
        <v>62</v>
      </c>
      <c r="K11" s="42"/>
      <c r="L11" s="42"/>
      <c r="M11" s="39"/>
      <c r="N11" s="43"/>
    </row>
    <row r="12" spans="1:14" s="6" customFormat="1" ht="60" customHeight="1" x14ac:dyDescent="0.2">
      <c r="A12" s="45" t="s">
        <v>76</v>
      </c>
      <c r="B12" s="14" t="s">
        <v>78</v>
      </c>
      <c r="C12" s="28">
        <v>43942</v>
      </c>
      <c r="D12" s="32" t="s">
        <v>79</v>
      </c>
      <c r="E12" s="15">
        <v>8060002012955</v>
      </c>
      <c r="F12" s="29" t="s">
        <v>77</v>
      </c>
      <c r="G12" s="39" t="s">
        <v>26</v>
      </c>
      <c r="H12" s="40">
        <v>8877000</v>
      </c>
      <c r="I12" s="41" t="s">
        <v>80</v>
      </c>
      <c r="J12" s="39" t="s">
        <v>80</v>
      </c>
      <c r="K12" s="42"/>
      <c r="L12" s="42"/>
      <c r="M12" s="39"/>
      <c r="N12" s="46"/>
    </row>
    <row r="13" spans="1:14" s="6" customFormat="1" ht="60" customHeight="1" x14ac:dyDescent="0.2">
      <c r="A13" s="45" t="s">
        <v>24</v>
      </c>
      <c r="B13" s="35" t="s">
        <v>52</v>
      </c>
      <c r="C13" s="28">
        <v>43943</v>
      </c>
      <c r="D13" s="47" t="s">
        <v>25</v>
      </c>
      <c r="E13" s="48">
        <v>9030002106263</v>
      </c>
      <c r="F13" s="39" t="s">
        <v>20</v>
      </c>
      <c r="G13" s="49" t="s">
        <v>26</v>
      </c>
      <c r="H13" s="40">
        <v>9845000</v>
      </c>
      <c r="I13" s="41" t="s">
        <v>53</v>
      </c>
      <c r="J13" s="39" t="s">
        <v>53</v>
      </c>
      <c r="K13" s="42"/>
      <c r="L13" s="42"/>
      <c r="M13" s="39"/>
      <c r="N13" s="43"/>
    </row>
    <row r="14" spans="1:14" s="6" customFormat="1" ht="60" customHeight="1" x14ac:dyDescent="0.2">
      <c r="A14" s="27" t="s">
        <v>27</v>
      </c>
      <c r="B14" s="35" t="s">
        <v>52</v>
      </c>
      <c r="C14" s="28">
        <v>43944</v>
      </c>
      <c r="D14" s="44" t="s">
        <v>28</v>
      </c>
      <c r="E14" s="48">
        <v>7012801009922</v>
      </c>
      <c r="F14" s="39" t="s">
        <v>20</v>
      </c>
      <c r="G14" s="39" t="s">
        <v>21</v>
      </c>
      <c r="H14" s="40">
        <v>9020000</v>
      </c>
      <c r="I14" s="41" t="s">
        <v>53</v>
      </c>
      <c r="J14" s="39" t="s">
        <v>53</v>
      </c>
      <c r="K14" s="42"/>
      <c r="L14" s="42"/>
      <c r="M14" s="39"/>
      <c r="N14" s="43"/>
    </row>
    <row r="15" spans="1:14" s="6" customFormat="1" ht="60" customHeight="1" x14ac:dyDescent="0.2">
      <c r="A15" s="34" t="s">
        <v>29</v>
      </c>
      <c r="B15" s="35" t="s">
        <v>52</v>
      </c>
      <c r="C15" s="50">
        <v>43944</v>
      </c>
      <c r="D15" s="37" t="s">
        <v>30</v>
      </c>
      <c r="E15" s="38">
        <v>1012701000367</v>
      </c>
      <c r="F15" s="39" t="s">
        <v>20</v>
      </c>
      <c r="G15" s="39" t="s">
        <v>21</v>
      </c>
      <c r="H15" s="40">
        <v>29975000</v>
      </c>
      <c r="I15" s="41" t="s">
        <v>53</v>
      </c>
      <c r="J15" s="39" t="s">
        <v>53</v>
      </c>
      <c r="K15" s="42"/>
      <c r="L15" s="42"/>
      <c r="M15" s="39"/>
      <c r="N15" s="43"/>
    </row>
    <row r="16" spans="1:14" s="6" customFormat="1" ht="60" customHeight="1" x14ac:dyDescent="0.2">
      <c r="A16" s="34" t="s">
        <v>63</v>
      </c>
      <c r="B16" s="35" t="s">
        <v>60</v>
      </c>
      <c r="C16" s="51">
        <v>43945</v>
      </c>
      <c r="D16" s="37" t="s">
        <v>64</v>
      </c>
      <c r="E16" s="38">
        <v>7470001008947</v>
      </c>
      <c r="F16" s="39" t="s">
        <v>51</v>
      </c>
      <c r="G16" s="52">
        <v>17083000</v>
      </c>
      <c r="H16" s="40">
        <v>13750000</v>
      </c>
      <c r="I16" s="41">
        <f>H16/G16</f>
        <v>0.80489375402446872</v>
      </c>
      <c r="J16" s="39" t="s">
        <v>62</v>
      </c>
      <c r="K16" s="42"/>
      <c r="L16" s="42"/>
      <c r="M16" s="39"/>
      <c r="N16" s="43"/>
    </row>
    <row r="17" spans="1:14" s="6" customFormat="1" ht="60" customHeight="1" x14ac:dyDescent="0.2">
      <c r="A17" s="34" t="s">
        <v>65</v>
      </c>
      <c r="B17" s="35" t="s">
        <v>60</v>
      </c>
      <c r="C17" s="51">
        <v>43948</v>
      </c>
      <c r="D17" s="37" t="s">
        <v>87</v>
      </c>
      <c r="E17" s="38">
        <v>9130001005662</v>
      </c>
      <c r="F17" s="39" t="s">
        <v>51</v>
      </c>
      <c r="G17" s="53" t="s">
        <v>55</v>
      </c>
      <c r="H17" s="40">
        <v>2035000</v>
      </c>
      <c r="I17" s="41" t="s">
        <v>62</v>
      </c>
      <c r="J17" s="39" t="s">
        <v>62</v>
      </c>
      <c r="K17" s="42"/>
      <c r="L17" s="42"/>
      <c r="M17" s="39"/>
      <c r="N17" s="43"/>
    </row>
    <row r="18" spans="1:14" s="6" customFormat="1" ht="60" customHeight="1" x14ac:dyDescent="0.2">
      <c r="A18" s="54" t="s">
        <v>31</v>
      </c>
      <c r="B18" s="35" t="s">
        <v>52</v>
      </c>
      <c r="C18" s="36">
        <v>43958</v>
      </c>
      <c r="D18" s="47" t="s">
        <v>32</v>
      </c>
      <c r="E18" s="48">
        <v>9013101004455</v>
      </c>
      <c r="F18" s="39" t="s">
        <v>33</v>
      </c>
      <c r="G18" s="53" t="s">
        <v>55</v>
      </c>
      <c r="H18" s="40">
        <v>2695000</v>
      </c>
      <c r="I18" s="41" t="s">
        <v>53</v>
      </c>
      <c r="J18" s="39" t="s">
        <v>53</v>
      </c>
      <c r="K18" s="42"/>
      <c r="L18" s="42"/>
      <c r="M18" s="39"/>
      <c r="N18" s="43"/>
    </row>
    <row r="19" spans="1:14" s="6" customFormat="1" ht="60" customHeight="1" x14ac:dyDescent="0.2">
      <c r="A19" s="27" t="s">
        <v>34</v>
      </c>
      <c r="B19" s="35" t="s">
        <v>52</v>
      </c>
      <c r="C19" s="28">
        <v>43963</v>
      </c>
      <c r="D19" s="47" t="s">
        <v>30</v>
      </c>
      <c r="E19" s="38">
        <v>1012701000367</v>
      </c>
      <c r="F19" s="39" t="s">
        <v>20</v>
      </c>
      <c r="G19" s="53" t="s">
        <v>55</v>
      </c>
      <c r="H19" s="40">
        <v>9900000</v>
      </c>
      <c r="I19" s="41" t="s">
        <v>53</v>
      </c>
      <c r="J19" s="39" t="s">
        <v>53</v>
      </c>
      <c r="K19" s="42"/>
      <c r="L19" s="42"/>
      <c r="M19" s="39"/>
      <c r="N19" s="43"/>
    </row>
    <row r="20" spans="1:14" s="6" customFormat="1" ht="60" customHeight="1" x14ac:dyDescent="0.2">
      <c r="A20" s="27" t="s">
        <v>66</v>
      </c>
      <c r="B20" s="35" t="s">
        <v>60</v>
      </c>
      <c r="C20" s="28">
        <v>43964</v>
      </c>
      <c r="D20" s="47" t="s">
        <v>88</v>
      </c>
      <c r="E20" s="38">
        <v>1130001007889</v>
      </c>
      <c r="F20" s="39" t="s">
        <v>51</v>
      </c>
      <c r="G20" s="53" t="s">
        <v>55</v>
      </c>
      <c r="H20" s="40">
        <v>2695000</v>
      </c>
      <c r="I20" s="41" t="s">
        <v>62</v>
      </c>
      <c r="J20" s="39" t="s">
        <v>62</v>
      </c>
      <c r="K20" s="42"/>
      <c r="L20" s="42"/>
      <c r="M20" s="39"/>
      <c r="N20" s="43"/>
    </row>
    <row r="21" spans="1:14" s="6" customFormat="1" ht="60" customHeight="1" x14ac:dyDescent="0.2">
      <c r="A21" s="27" t="s">
        <v>35</v>
      </c>
      <c r="B21" s="35" t="s">
        <v>52</v>
      </c>
      <c r="C21" s="28">
        <v>43970</v>
      </c>
      <c r="D21" s="47" t="s">
        <v>36</v>
      </c>
      <c r="E21" s="38">
        <v>2010401025205</v>
      </c>
      <c r="F21" s="39" t="s">
        <v>33</v>
      </c>
      <c r="G21" s="53" t="s">
        <v>55</v>
      </c>
      <c r="H21" s="40">
        <v>27720000</v>
      </c>
      <c r="I21" s="41" t="s">
        <v>53</v>
      </c>
      <c r="J21" s="39" t="s">
        <v>53</v>
      </c>
      <c r="K21" s="42"/>
      <c r="L21" s="42"/>
      <c r="M21" s="39"/>
      <c r="N21" s="43"/>
    </row>
    <row r="22" spans="1:14" s="6" customFormat="1" ht="60" customHeight="1" x14ac:dyDescent="0.2">
      <c r="A22" s="27" t="s">
        <v>37</v>
      </c>
      <c r="B22" s="35" t="s">
        <v>52</v>
      </c>
      <c r="C22" s="28">
        <v>43971</v>
      </c>
      <c r="D22" s="47" t="s">
        <v>38</v>
      </c>
      <c r="E22" s="38">
        <v>8013101000109</v>
      </c>
      <c r="F22" s="39" t="s">
        <v>20</v>
      </c>
      <c r="G22" s="53" t="s">
        <v>55</v>
      </c>
      <c r="H22" s="40">
        <v>9570000</v>
      </c>
      <c r="I22" s="41" t="s">
        <v>53</v>
      </c>
      <c r="J22" s="39" t="s">
        <v>53</v>
      </c>
      <c r="K22" s="42"/>
      <c r="L22" s="42"/>
      <c r="M22" s="39"/>
      <c r="N22" s="43"/>
    </row>
    <row r="23" spans="1:14" s="6" customFormat="1" ht="60" customHeight="1" x14ac:dyDescent="0.2">
      <c r="A23" s="27" t="s">
        <v>67</v>
      </c>
      <c r="B23" s="35" t="s">
        <v>60</v>
      </c>
      <c r="C23" s="28">
        <v>43980</v>
      </c>
      <c r="D23" s="47" t="s">
        <v>68</v>
      </c>
      <c r="E23" s="38">
        <v>9150001013028</v>
      </c>
      <c r="F23" s="39" t="s">
        <v>51</v>
      </c>
      <c r="G23" s="53" t="s">
        <v>55</v>
      </c>
      <c r="H23" s="40">
        <v>3465000</v>
      </c>
      <c r="I23" s="41" t="s">
        <v>62</v>
      </c>
      <c r="J23" s="39" t="s">
        <v>62</v>
      </c>
      <c r="K23" s="42"/>
      <c r="L23" s="42"/>
      <c r="M23" s="39"/>
      <c r="N23" s="43"/>
    </row>
    <row r="24" spans="1:14" s="6" customFormat="1" ht="60" customHeight="1" x14ac:dyDescent="0.2">
      <c r="A24" s="27" t="s">
        <v>39</v>
      </c>
      <c r="B24" s="35" t="s">
        <v>52</v>
      </c>
      <c r="C24" s="28">
        <v>43983</v>
      </c>
      <c r="D24" s="47" t="s">
        <v>40</v>
      </c>
      <c r="E24" s="38">
        <v>3012401000780</v>
      </c>
      <c r="F24" s="39" t="s">
        <v>20</v>
      </c>
      <c r="G24" s="53" t="s">
        <v>55</v>
      </c>
      <c r="H24" s="40">
        <v>5830000</v>
      </c>
      <c r="I24" s="41" t="s">
        <v>53</v>
      </c>
      <c r="J24" s="39" t="s">
        <v>53</v>
      </c>
      <c r="K24" s="42"/>
      <c r="L24" s="42"/>
      <c r="M24" s="39"/>
      <c r="N24" s="43"/>
    </row>
    <row r="25" spans="1:14" s="6" customFormat="1" ht="60" customHeight="1" x14ac:dyDescent="0.2">
      <c r="A25" s="27" t="s">
        <v>69</v>
      </c>
      <c r="B25" s="35" t="s">
        <v>60</v>
      </c>
      <c r="C25" s="28">
        <v>43985</v>
      </c>
      <c r="D25" s="47" t="s">
        <v>70</v>
      </c>
      <c r="E25" s="38">
        <v>5130001045489</v>
      </c>
      <c r="F25" s="39" t="s">
        <v>51</v>
      </c>
      <c r="G25" s="53" t="s">
        <v>55</v>
      </c>
      <c r="H25" s="40">
        <v>3630000</v>
      </c>
      <c r="I25" s="41" t="s">
        <v>62</v>
      </c>
      <c r="J25" s="39" t="s">
        <v>62</v>
      </c>
      <c r="K25" s="42"/>
      <c r="L25" s="42"/>
      <c r="M25" s="39"/>
      <c r="N25" s="43"/>
    </row>
    <row r="26" spans="1:14" s="6" customFormat="1" ht="60" customHeight="1" x14ac:dyDescent="0.2">
      <c r="A26" s="27" t="s">
        <v>41</v>
      </c>
      <c r="B26" s="35" t="s">
        <v>52</v>
      </c>
      <c r="C26" s="28">
        <v>43990</v>
      </c>
      <c r="D26" s="47" t="s">
        <v>42</v>
      </c>
      <c r="E26" s="38">
        <v>5030001076115</v>
      </c>
      <c r="F26" s="39" t="s">
        <v>20</v>
      </c>
      <c r="G26" s="52">
        <v>7161000</v>
      </c>
      <c r="H26" s="40">
        <v>6138000</v>
      </c>
      <c r="I26" s="41">
        <f>H26/G26</f>
        <v>0.8571428571428571</v>
      </c>
      <c r="J26" s="39" t="s">
        <v>53</v>
      </c>
      <c r="K26" s="42"/>
      <c r="L26" s="42"/>
      <c r="M26" s="39"/>
      <c r="N26" s="43"/>
    </row>
    <row r="27" spans="1:14" s="6" customFormat="1" ht="60" customHeight="1" x14ac:dyDescent="0.2">
      <c r="A27" s="27" t="s">
        <v>43</v>
      </c>
      <c r="B27" s="35" t="s">
        <v>52</v>
      </c>
      <c r="C27" s="28">
        <v>43992</v>
      </c>
      <c r="D27" s="47" t="s">
        <v>44</v>
      </c>
      <c r="E27" s="38">
        <v>3060001009032</v>
      </c>
      <c r="F27" s="39" t="s">
        <v>20</v>
      </c>
      <c r="G27" s="52">
        <v>27687000</v>
      </c>
      <c r="H27" s="40">
        <v>19657000</v>
      </c>
      <c r="I27" s="41">
        <f>H27/G27</f>
        <v>0.7099721891140246</v>
      </c>
      <c r="J27" s="39" t="s">
        <v>53</v>
      </c>
      <c r="K27" s="42"/>
      <c r="L27" s="42"/>
      <c r="M27" s="39"/>
      <c r="N27" s="43"/>
    </row>
    <row r="28" spans="1:14" s="6" customFormat="1" ht="60" customHeight="1" x14ac:dyDescent="0.2">
      <c r="A28" s="27" t="s">
        <v>45</v>
      </c>
      <c r="B28" s="35" t="s">
        <v>52</v>
      </c>
      <c r="C28" s="28">
        <v>43997</v>
      </c>
      <c r="D28" s="47" t="s">
        <v>46</v>
      </c>
      <c r="E28" s="38">
        <v>3060001002202</v>
      </c>
      <c r="F28" s="39" t="s">
        <v>20</v>
      </c>
      <c r="G28" s="55" t="s">
        <v>55</v>
      </c>
      <c r="H28" s="40">
        <v>12760000</v>
      </c>
      <c r="I28" s="41" t="s">
        <v>53</v>
      </c>
      <c r="J28" s="39" t="s">
        <v>53</v>
      </c>
      <c r="K28" s="42"/>
      <c r="L28" s="42"/>
      <c r="M28" s="39"/>
      <c r="N28" s="43"/>
    </row>
    <row r="29" spans="1:14" s="6" customFormat="1" ht="60" customHeight="1" x14ac:dyDescent="0.2">
      <c r="A29" s="27" t="s">
        <v>71</v>
      </c>
      <c r="B29" s="35" t="s">
        <v>60</v>
      </c>
      <c r="C29" s="28">
        <v>43997</v>
      </c>
      <c r="D29" s="47" t="s">
        <v>72</v>
      </c>
      <c r="E29" s="38">
        <v>8140001042490</v>
      </c>
      <c r="F29" s="39" t="s">
        <v>20</v>
      </c>
      <c r="G29" s="52">
        <v>4719000</v>
      </c>
      <c r="H29" s="40">
        <v>3047000</v>
      </c>
      <c r="I29" s="41">
        <f>H29/G29</f>
        <v>0.64568764568764569</v>
      </c>
      <c r="J29" s="39" t="s">
        <v>62</v>
      </c>
      <c r="K29" s="42"/>
      <c r="L29" s="42"/>
      <c r="M29" s="39"/>
      <c r="N29" s="43"/>
    </row>
    <row r="30" spans="1:14" s="6" customFormat="1" ht="60" customHeight="1" x14ac:dyDescent="0.2">
      <c r="A30" s="27" t="s">
        <v>73</v>
      </c>
      <c r="B30" s="35" t="s">
        <v>60</v>
      </c>
      <c r="C30" s="28">
        <v>43998</v>
      </c>
      <c r="D30" s="47" t="s">
        <v>89</v>
      </c>
      <c r="E30" s="38">
        <v>8130001006174</v>
      </c>
      <c r="F30" s="39" t="s">
        <v>20</v>
      </c>
      <c r="G30" s="52">
        <v>4785000</v>
      </c>
      <c r="H30" s="40">
        <v>4389000</v>
      </c>
      <c r="I30" s="41">
        <f>H30/G30</f>
        <v>0.91724137931034477</v>
      </c>
      <c r="J30" s="39" t="s">
        <v>62</v>
      </c>
      <c r="K30" s="42"/>
      <c r="L30" s="42"/>
      <c r="M30" s="39"/>
      <c r="N30" s="43"/>
    </row>
    <row r="31" spans="1:14" s="6" customFormat="1" ht="60" customHeight="1" x14ac:dyDescent="0.2">
      <c r="A31" s="27" t="s">
        <v>47</v>
      </c>
      <c r="B31" s="35" t="s">
        <v>52</v>
      </c>
      <c r="C31" s="28">
        <v>44007</v>
      </c>
      <c r="D31" s="47" t="s">
        <v>48</v>
      </c>
      <c r="E31" s="38">
        <v>5021002068770</v>
      </c>
      <c r="F31" s="39" t="s">
        <v>20</v>
      </c>
      <c r="G31" s="55" t="s">
        <v>55</v>
      </c>
      <c r="H31" s="40">
        <v>10560000</v>
      </c>
      <c r="I31" s="41" t="s">
        <v>53</v>
      </c>
      <c r="J31" s="39" t="s">
        <v>53</v>
      </c>
      <c r="K31" s="42"/>
      <c r="L31" s="42"/>
      <c r="M31" s="39"/>
      <c r="N31" s="43"/>
    </row>
    <row r="32" spans="1:14" s="6" customFormat="1" ht="60" customHeight="1" x14ac:dyDescent="0.2">
      <c r="A32" s="27" t="s">
        <v>74</v>
      </c>
      <c r="B32" s="35" t="s">
        <v>60</v>
      </c>
      <c r="C32" s="28">
        <v>44011</v>
      </c>
      <c r="D32" s="47" t="s">
        <v>75</v>
      </c>
      <c r="E32" s="38">
        <v>6350002009404</v>
      </c>
      <c r="F32" s="39" t="s">
        <v>51</v>
      </c>
      <c r="G32" s="52">
        <v>8547000</v>
      </c>
      <c r="H32" s="40">
        <v>6908000</v>
      </c>
      <c r="I32" s="41">
        <f>H32/G32</f>
        <v>0.80823680823680821</v>
      </c>
      <c r="J32" s="39" t="s">
        <v>62</v>
      </c>
      <c r="K32" s="42"/>
      <c r="L32" s="42"/>
      <c r="M32" s="39"/>
      <c r="N32" s="43"/>
    </row>
    <row r="33" spans="1:14" s="6" customFormat="1" ht="60" customHeight="1" x14ac:dyDescent="0.2">
      <c r="A33" s="27" t="s">
        <v>49</v>
      </c>
      <c r="B33" s="14" t="s">
        <v>52</v>
      </c>
      <c r="C33" s="28">
        <v>44012</v>
      </c>
      <c r="D33" s="47" t="s">
        <v>50</v>
      </c>
      <c r="E33" s="48">
        <v>8010401004418</v>
      </c>
      <c r="F33" s="29" t="s">
        <v>51</v>
      </c>
      <c r="G33" s="52">
        <v>8261000</v>
      </c>
      <c r="H33" s="30">
        <v>4290000</v>
      </c>
      <c r="I33" s="56">
        <f>H33/G33</f>
        <v>0.51930758988015979</v>
      </c>
      <c r="J33" s="29" t="s">
        <v>53</v>
      </c>
      <c r="K33" s="32"/>
      <c r="L33" s="32"/>
      <c r="M33" s="29"/>
      <c r="N33" s="33"/>
    </row>
    <row r="34" spans="1:14" s="6" customFormat="1" ht="60" customHeight="1" x14ac:dyDescent="0.2">
      <c r="A34" s="57" t="s">
        <v>81</v>
      </c>
      <c r="B34" s="35" t="s">
        <v>78</v>
      </c>
      <c r="C34" s="36">
        <v>44012</v>
      </c>
      <c r="D34" s="35" t="s">
        <v>82</v>
      </c>
      <c r="E34" s="58">
        <v>9060001000118</v>
      </c>
      <c r="F34" s="39" t="s">
        <v>77</v>
      </c>
      <c r="G34" s="39" t="s">
        <v>26</v>
      </c>
      <c r="H34" s="40">
        <v>4807000</v>
      </c>
      <c r="I34" s="39" t="s">
        <v>80</v>
      </c>
      <c r="J34" s="39" t="s">
        <v>80</v>
      </c>
      <c r="K34" s="42"/>
      <c r="L34" s="42"/>
      <c r="M34" s="39"/>
      <c r="N34" s="43"/>
    </row>
    <row r="35" spans="1:14" s="6" customFormat="1" ht="60" customHeight="1" x14ac:dyDescent="0.2">
      <c r="A35" s="57" t="s">
        <v>91</v>
      </c>
      <c r="B35" s="35" t="s">
        <v>90</v>
      </c>
      <c r="C35" s="36">
        <v>44014</v>
      </c>
      <c r="D35" s="35" t="s">
        <v>92</v>
      </c>
      <c r="E35" s="58">
        <v>6150001006901</v>
      </c>
      <c r="F35" s="39" t="s">
        <v>93</v>
      </c>
      <c r="G35" s="40">
        <v>3674000</v>
      </c>
      <c r="H35" s="40">
        <v>3540900</v>
      </c>
      <c r="I35" s="59">
        <f t="shared" ref="I35:I40" si="0">H35/G35</f>
        <v>0.96377245508982035</v>
      </c>
      <c r="J35" s="39" t="s">
        <v>94</v>
      </c>
      <c r="K35" s="42"/>
      <c r="L35" s="42"/>
      <c r="M35" s="39"/>
      <c r="N35" s="43"/>
    </row>
    <row r="36" spans="1:14" s="6" customFormat="1" ht="60" customHeight="1" x14ac:dyDescent="0.2">
      <c r="A36" s="57" t="s">
        <v>95</v>
      </c>
      <c r="B36" s="35" t="s">
        <v>90</v>
      </c>
      <c r="C36" s="36">
        <v>44020</v>
      </c>
      <c r="D36" s="35" t="s">
        <v>106</v>
      </c>
      <c r="E36" s="58">
        <v>6130001011663</v>
      </c>
      <c r="F36" s="39" t="s">
        <v>96</v>
      </c>
      <c r="G36" s="40">
        <v>10472000</v>
      </c>
      <c r="H36" s="40">
        <v>7282000</v>
      </c>
      <c r="I36" s="59">
        <f t="shared" si="0"/>
        <v>0.69537815126050417</v>
      </c>
      <c r="J36" s="39" t="s">
        <v>94</v>
      </c>
      <c r="K36" s="42"/>
      <c r="L36" s="42"/>
      <c r="M36" s="39"/>
      <c r="N36" s="43"/>
    </row>
    <row r="37" spans="1:14" s="6" customFormat="1" ht="60" customHeight="1" x14ac:dyDescent="0.2">
      <c r="A37" s="57" t="s">
        <v>97</v>
      </c>
      <c r="B37" s="35" t="s">
        <v>90</v>
      </c>
      <c r="C37" s="36">
        <v>44021</v>
      </c>
      <c r="D37" s="35" t="s">
        <v>98</v>
      </c>
      <c r="E37" s="58">
        <v>7190002012027</v>
      </c>
      <c r="F37" s="39" t="s">
        <v>93</v>
      </c>
      <c r="G37" s="40">
        <v>2827000</v>
      </c>
      <c r="H37" s="40">
        <v>2750000</v>
      </c>
      <c r="I37" s="59">
        <f t="shared" si="0"/>
        <v>0.97276264591439687</v>
      </c>
      <c r="J37" s="39" t="s">
        <v>94</v>
      </c>
      <c r="K37" s="42"/>
      <c r="L37" s="42"/>
      <c r="M37" s="39"/>
      <c r="N37" s="43"/>
    </row>
    <row r="38" spans="1:14" s="6" customFormat="1" ht="60" customHeight="1" x14ac:dyDescent="0.2">
      <c r="A38" s="57" t="s">
        <v>99</v>
      </c>
      <c r="B38" s="35" t="s">
        <v>90</v>
      </c>
      <c r="C38" s="36">
        <v>44026</v>
      </c>
      <c r="D38" s="35" t="s">
        <v>100</v>
      </c>
      <c r="E38" s="58">
        <v>4120902000825</v>
      </c>
      <c r="F38" s="39" t="s">
        <v>93</v>
      </c>
      <c r="G38" s="40">
        <v>2904000</v>
      </c>
      <c r="H38" s="40">
        <v>1639000</v>
      </c>
      <c r="I38" s="59">
        <f t="shared" si="0"/>
        <v>0.56439393939393945</v>
      </c>
      <c r="J38" s="39" t="s">
        <v>94</v>
      </c>
      <c r="K38" s="42"/>
      <c r="L38" s="42"/>
      <c r="M38" s="39"/>
      <c r="N38" s="43"/>
    </row>
    <row r="39" spans="1:14" s="6" customFormat="1" ht="75" customHeight="1" x14ac:dyDescent="0.2">
      <c r="A39" s="57" t="s">
        <v>101</v>
      </c>
      <c r="B39" s="35" t="s">
        <v>90</v>
      </c>
      <c r="C39" s="36">
        <v>44029</v>
      </c>
      <c r="D39" s="35" t="s">
        <v>107</v>
      </c>
      <c r="E39" s="58">
        <v>9130001009291</v>
      </c>
      <c r="F39" s="39" t="s">
        <v>96</v>
      </c>
      <c r="G39" s="40">
        <v>88473000</v>
      </c>
      <c r="H39" s="40">
        <v>75680000</v>
      </c>
      <c r="I39" s="59">
        <f t="shared" si="0"/>
        <v>0.85540221310456299</v>
      </c>
      <c r="J39" s="39" t="s">
        <v>94</v>
      </c>
      <c r="K39" s="42"/>
      <c r="L39" s="42"/>
      <c r="M39" s="39"/>
      <c r="N39" s="43"/>
    </row>
    <row r="40" spans="1:14" s="6" customFormat="1" ht="60" customHeight="1" x14ac:dyDescent="0.2">
      <c r="A40" s="57" t="s">
        <v>102</v>
      </c>
      <c r="B40" s="35" t="s">
        <v>90</v>
      </c>
      <c r="C40" s="36">
        <v>44033</v>
      </c>
      <c r="D40" s="35" t="s">
        <v>103</v>
      </c>
      <c r="E40" s="58">
        <v>1160001008570</v>
      </c>
      <c r="F40" s="39" t="s">
        <v>96</v>
      </c>
      <c r="G40" s="40">
        <v>57706000</v>
      </c>
      <c r="H40" s="40">
        <v>40920000</v>
      </c>
      <c r="I40" s="59">
        <f t="shared" si="0"/>
        <v>0.70911170415554703</v>
      </c>
      <c r="J40" s="39" t="s">
        <v>94</v>
      </c>
      <c r="K40" s="42"/>
      <c r="L40" s="42"/>
      <c r="M40" s="39"/>
      <c r="N40" s="43"/>
    </row>
    <row r="41" spans="1:14" s="6" customFormat="1" ht="60" customHeight="1" x14ac:dyDescent="0.2">
      <c r="A41" s="57" t="s">
        <v>104</v>
      </c>
      <c r="B41" s="35" t="s">
        <v>90</v>
      </c>
      <c r="C41" s="36">
        <v>44043</v>
      </c>
      <c r="D41" s="35" t="s">
        <v>105</v>
      </c>
      <c r="E41" s="58">
        <v>1120005007903</v>
      </c>
      <c r="F41" s="39" t="s">
        <v>96</v>
      </c>
      <c r="G41" s="39" t="s">
        <v>26</v>
      </c>
      <c r="H41" s="40">
        <v>5049000</v>
      </c>
      <c r="I41" s="39" t="s">
        <v>94</v>
      </c>
      <c r="J41" s="39" t="s">
        <v>94</v>
      </c>
      <c r="K41" s="42"/>
      <c r="L41" s="42"/>
      <c r="M41" s="39"/>
      <c r="N41" s="43"/>
    </row>
    <row r="42" spans="1:14" s="6" customFormat="1" ht="60" customHeight="1" x14ac:dyDescent="0.2">
      <c r="A42" s="57" t="s">
        <v>118</v>
      </c>
      <c r="B42" s="35" t="s">
        <v>120</v>
      </c>
      <c r="C42" s="36">
        <v>44046</v>
      </c>
      <c r="D42" s="35" t="s">
        <v>121</v>
      </c>
      <c r="E42" s="58">
        <v>5130001016036</v>
      </c>
      <c r="F42" s="39" t="s">
        <v>51</v>
      </c>
      <c r="G42" s="39" t="s">
        <v>26</v>
      </c>
      <c r="H42" s="40">
        <v>4400000</v>
      </c>
      <c r="I42" s="39" t="s">
        <v>124</v>
      </c>
      <c r="J42" s="39" t="s">
        <v>124</v>
      </c>
      <c r="K42" s="42"/>
      <c r="L42" s="42"/>
      <c r="M42" s="39"/>
      <c r="N42" s="43"/>
    </row>
    <row r="43" spans="1:14" s="6" customFormat="1" ht="60" customHeight="1" x14ac:dyDescent="0.2">
      <c r="A43" s="57" t="s">
        <v>119</v>
      </c>
      <c r="B43" s="35" t="s">
        <v>120</v>
      </c>
      <c r="C43" s="36">
        <v>44046</v>
      </c>
      <c r="D43" s="35" t="s">
        <v>122</v>
      </c>
      <c r="E43" s="58">
        <v>2130001007938</v>
      </c>
      <c r="F43" s="39" t="s">
        <v>123</v>
      </c>
      <c r="G43" s="40">
        <v>46992000</v>
      </c>
      <c r="H43" s="40">
        <v>39028000</v>
      </c>
      <c r="I43" s="59">
        <f>H43/G43</f>
        <v>0.83052434456928836</v>
      </c>
      <c r="J43" s="39" t="s">
        <v>124</v>
      </c>
      <c r="K43" s="42"/>
      <c r="L43" s="42"/>
      <c r="M43" s="39"/>
      <c r="N43" s="43"/>
    </row>
    <row r="44" spans="1:14" s="6" customFormat="1" ht="60" customHeight="1" x14ac:dyDescent="0.2">
      <c r="A44" s="57" t="s">
        <v>108</v>
      </c>
      <c r="B44" s="35" t="s">
        <v>109</v>
      </c>
      <c r="C44" s="36">
        <v>44047</v>
      </c>
      <c r="D44" s="35" t="s">
        <v>110</v>
      </c>
      <c r="E44" s="58">
        <v>1010401013565</v>
      </c>
      <c r="F44" s="39" t="s">
        <v>51</v>
      </c>
      <c r="G44" s="40">
        <v>17259000</v>
      </c>
      <c r="H44" s="40">
        <v>11880000</v>
      </c>
      <c r="I44" s="59">
        <f>H44/G44</f>
        <v>0.68833652007648183</v>
      </c>
      <c r="J44" s="39" t="s">
        <v>111</v>
      </c>
      <c r="K44" s="42"/>
      <c r="L44" s="42"/>
      <c r="M44" s="39"/>
      <c r="N44" s="43"/>
    </row>
    <row r="45" spans="1:14" s="6" customFormat="1" ht="60" customHeight="1" x14ac:dyDescent="0.2">
      <c r="A45" s="57" t="s">
        <v>125</v>
      </c>
      <c r="B45" s="35" t="s">
        <v>120</v>
      </c>
      <c r="C45" s="36">
        <v>44047</v>
      </c>
      <c r="D45" s="35" t="s">
        <v>162</v>
      </c>
      <c r="E45" s="58">
        <v>8130001004764</v>
      </c>
      <c r="F45" s="39" t="s">
        <v>51</v>
      </c>
      <c r="G45" s="39" t="s">
        <v>26</v>
      </c>
      <c r="H45" s="40">
        <v>4840000</v>
      </c>
      <c r="I45" s="59" t="s">
        <v>124</v>
      </c>
      <c r="J45" s="39" t="s">
        <v>124</v>
      </c>
      <c r="K45" s="42"/>
      <c r="L45" s="42"/>
      <c r="M45" s="39"/>
      <c r="N45" s="43"/>
    </row>
    <row r="46" spans="1:14" s="6" customFormat="1" ht="60" customHeight="1" x14ac:dyDescent="0.2">
      <c r="A46" s="57" t="s">
        <v>126</v>
      </c>
      <c r="B46" s="35" t="s">
        <v>120</v>
      </c>
      <c r="C46" s="36">
        <v>44047</v>
      </c>
      <c r="D46" s="35" t="s">
        <v>127</v>
      </c>
      <c r="E46" s="58">
        <v>8190001005369</v>
      </c>
      <c r="F46" s="39" t="s">
        <v>128</v>
      </c>
      <c r="G46" s="40">
        <v>4026000</v>
      </c>
      <c r="H46" s="40">
        <v>2167000</v>
      </c>
      <c r="I46" s="59">
        <f>H46/G46</f>
        <v>0.53825136612021862</v>
      </c>
      <c r="J46" s="39" t="s">
        <v>124</v>
      </c>
      <c r="K46" s="42"/>
      <c r="L46" s="42"/>
      <c r="M46" s="39"/>
      <c r="N46" s="43"/>
    </row>
    <row r="47" spans="1:14" s="6" customFormat="1" ht="60" customHeight="1" x14ac:dyDescent="0.2">
      <c r="A47" s="57" t="s">
        <v>129</v>
      </c>
      <c r="B47" s="35" t="s">
        <v>120</v>
      </c>
      <c r="C47" s="36">
        <v>44048</v>
      </c>
      <c r="D47" s="35" t="s">
        <v>132</v>
      </c>
      <c r="E47" s="58" t="s">
        <v>124</v>
      </c>
      <c r="F47" s="39" t="s">
        <v>51</v>
      </c>
      <c r="G47" s="39" t="s">
        <v>26</v>
      </c>
      <c r="H47" s="40">
        <v>5610000</v>
      </c>
      <c r="I47" s="59" t="s">
        <v>124</v>
      </c>
      <c r="J47" s="39" t="s">
        <v>124</v>
      </c>
      <c r="K47" s="42"/>
      <c r="L47" s="42"/>
      <c r="M47" s="39"/>
      <c r="N47" s="43"/>
    </row>
    <row r="48" spans="1:14" s="6" customFormat="1" ht="60" customHeight="1" x14ac:dyDescent="0.2">
      <c r="A48" s="57" t="s">
        <v>130</v>
      </c>
      <c r="B48" s="35" t="s">
        <v>120</v>
      </c>
      <c r="C48" s="36">
        <v>44048</v>
      </c>
      <c r="D48" s="35" t="s">
        <v>133</v>
      </c>
      <c r="E48" s="58">
        <v>9150001002930</v>
      </c>
      <c r="F48" s="39" t="s">
        <v>128</v>
      </c>
      <c r="G48" s="39" t="s">
        <v>26</v>
      </c>
      <c r="H48" s="40">
        <v>5115000</v>
      </c>
      <c r="I48" s="59" t="s">
        <v>124</v>
      </c>
      <c r="J48" s="39" t="s">
        <v>124</v>
      </c>
      <c r="K48" s="42"/>
      <c r="L48" s="42"/>
      <c r="M48" s="39"/>
      <c r="N48" s="43"/>
    </row>
    <row r="49" spans="1:14" s="6" customFormat="1" ht="60" customHeight="1" x14ac:dyDescent="0.2">
      <c r="A49" s="57" t="s">
        <v>112</v>
      </c>
      <c r="B49" s="35" t="s">
        <v>113</v>
      </c>
      <c r="C49" s="36">
        <v>44050</v>
      </c>
      <c r="D49" s="35" t="s">
        <v>114</v>
      </c>
      <c r="E49" s="58">
        <v>7010001034956</v>
      </c>
      <c r="F49" s="39" t="s">
        <v>51</v>
      </c>
      <c r="G49" s="40">
        <v>221870000</v>
      </c>
      <c r="H49" s="40">
        <v>178200000</v>
      </c>
      <c r="I49" s="59">
        <f>H49/G49</f>
        <v>0.80317302925136336</v>
      </c>
      <c r="J49" s="39" t="s">
        <v>111</v>
      </c>
      <c r="K49" s="42"/>
      <c r="L49" s="42"/>
      <c r="M49" s="39"/>
      <c r="N49" s="43"/>
    </row>
    <row r="50" spans="1:14" s="6" customFormat="1" ht="60" customHeight="1" x14ac:dyDescent="0.2">
      <c r="A50" s="57" t="s">
        <v>131</v>
      </c>
      <c r="B50" s="35" t="s">
        <v>136</v>
      </c>
      <c r="C50" s="36">
        <v>44056</v>
      </c>
      <c r="D50" s="35" t="s">
        <v>134</v>
      </c>
      <c r="E50" s="58">
        <v>4150001006606</v>
      </c>
      <c r="F50" s="39" t="s">
        <v>128</v>
      </c>
      <c r="G50" s="40">
        <v>3971000</v>
      </c>
      <c r="H50" s="40">
        <v>3267000</v>
      </c>
      <c r="I50" s="59">
        <f>H50/G50</f>
        <v>0.82271468144044324</v>
      </c>
      <c r="J50" s="39" t="s">
        <v>124</v>
      </c>
      <c r="K50" s="42"/>
      <c r="L50" s="42"/>
      <c r="M50" s="39"/>
      <c r="N50" s="43"/>
    </row>
    <row r="51" spans="1:14" s="6" customFormat="1" ht="60" customHeight="1" x14ac:dyDescent="0.2">
      <c r="A51" s="57" t="s">
        <v>135</v>
      </c>
      <c r="B51" s="35" t="s">
        <v>90</v>
      </c>
      <c r="C51" s="36">
        <v>44064</v>
      </c>
      <c r="D51" s="35" t="s">
        <v>137</v>
      </c>
      <c r="E51" s="58">
        <v>4130001015955</v>
      </c>
      <c r="F51" s="39" t="s">
        <v>51</v>
      </c>
      <c r="G51" s="39" t="s">
        <v>26</v>
      </c>
      <c r="H51" s="40">
        <v>4400000</v>
      </c>
      <c r="I51" s="59" t="s">
        <v>124</v>
      </c>
      <c r="J51" s="39" t="s">
        <v>124</v>
      </c>
      <c r="K51" s="42"/>
      <c r="L51" s="42"/>
      <c r="M51" s="39"/>
      <c r="N51" s="43"/>
    </row>
    <row r="52" spans="1:14" s="6" customFormat="1" ht="60" customHeight="1" x14ac:dyDescent="0.2">
      <c r="A52" s="57" t="s">
        <v>115</v>
      </c>
      <c r="B52" s="35" t="s">
        <v>113</v>
      </c>
      <c r="C52" s="36">
        <v>44070</v>
      </c>
      <c r="D52" s="35" t="s">
        <v>116</v>
      </c>
      <c r="E52" s="58">
        <v>8010801017317</v>
      </c>
      <c r="F52" s="39" t="s">
        <v>117</v>
      </c>
      <c r="G52" s="40">
        <v>45969000</v>
      </c>
      <c r="H52" s="40">
        <v>43835000</v>
      </c>
      <c r="I52" s="59">
        <f>H52/G52</f>
        <v>0.95357741086384307</v>
      </c>
      <c r="J52" s="39" t="s">
        <v>111</v>
      </c>
      <c r="K52" s="42"/>
      <c r="L52" s="42"/>
      <c r="M52" s="39"/>
      <c r="N52" s="43"/>
    </row>
    <row r="53" spans="1:14" s="6" customFormat="1" ht="60" customHeight="1" x14ac:dyDescent="0.2">
      <c r="A53" s="57" t="s">
        <v>152</v>
      </c>
      <c r="B53" s="35" t="s">
        <v>153</v>
      </c>
      <c r="C53" s="36">
        <v>44077</v>
      </c>
      <c r="D53" s="35" t="s">
        <v>154</v>
      </c>
      <c r="E53" s="58">
        <v>2130001005462</v>
      </c>
      <c r="F53" s="39" t="s">
        <v>149</v>
      </c>
      <c r="G53" s="60" t="s">
        <v>150</v>
      </c>
      <c r="H53" s="40">
        <v>9955000</v>
      </c>
      <c r="I53" s="59" t="s">
        <v>151</v>
      </c>
      <c r="J53" s="39" t="s">
        <v>151</v>
      </c>
      <c r="K53" s="42"/>
      <c r="L53" s="42"/>
      <c r="M53" s="39"/>
      <c r="N53" s="43"/>
    </row>
    <row r="54" spans="1:14" s="6" customFormat="1" ht="60" customHeight="1" x14ac:dyDescent="0.2">
      <c r="A54" s="57" t="s">
        <v>138</v>
      </c>
      <c r="B54" s="35" t="s">
        <v>143</v>
      </c>
      <c r="C54" s="36">
        <v>44081</v>
      </c>
      <c r="D54" s="35" t="s">
        <v>144</v>
      </c>
      <c r="E54" s="58">
        <v>3060001011698</v>
      </c>
      <c r="F54" s="39" t="s">
        <v>149</v>
      </c>
      <c r="G54" s="40">
        <v>9416000</v>
      </c>
      <c r="H54" s="40">
        <v>9350000</v>
      </c>
      <c r="I54" s="59">
        <f>H54/G54</f>
        <v>0.9929906542056075</v>
      </c>
      <c r="J54" s="39" t="s">
        <v>151</v>
      </c>
      <c r="K54" s="42"/>
      <c r="L54" s="42"/>
      <c r="M54" s="39"/>
      <c r="N54" s="43"/>
    </row>
    <row r="55" spans="1:14" s="6" customFormat="1" ht="60" customHeight="1" x14ac:dyDescent="0.2">
      <c r="A55" s="57" t="s">
        <v>155</v>
      </c>
      <c r="B55" s="35" t="s">
        <v>153</v>
      </c>
      <c r="C55" s="36">
        <v>44084</v>
      </c>
      <c r="D55" s="35" t="s">
        <v>156</v>
      </c>
      <c r="E55" s="58">
        <v>6120101032206</v>
      </c>
      <c r="F55" s="39" t="s">
        <v>149</v>
      </c>
      <c r="G55" s="40">
        <v>62282000</v>
      </c>
      <c r="H55" s="40">
        <v>47289000</v>
      </c>
      <c r="I55" s="59">
        <f>H55/G55</f>
        <v>0.75927234192864712</v>
      </c>
      <c r="J55" s="39" t="s">
        <v>151</v>
      </c>
      <c r="K55" s="42"/>
      <c r="L55" s="42"/>
      <c r="M55" s="39"/>
      <c r="N55" s="43"/>
    </row>
    <row r="56" spans="1:14" s="6" customFormat="1" ht="60" customHeight="1" x14ac:dyDescent="0.2">
      <c r="A56" s="57" t="s">
        <v>157</v>
      </c>
      <c r="B56" s="35" t="s">
        <v>153</v>
      </c>
      <c r="C56" s="36">
        <v>44090</v>
      </c>
      <c r="D56" s="35" t="s">
        <v>158</v>
      </c>
      <c r="E56" s="58">
        <v>6120102028236</v>
      </c>
      <c r="F56" s="39" t="s">
        <v>149</v>
      </c>
      <c r="G56" s="60" t="s">
        <v>150</v>
      </c>
      <c r="H56" s="40">
        <v>3740000</v>
      </c>
      <c r="I56" s="59" t="s">
        <v>151</v>
      </c>
      <c r="J56" s="39" t="s">
        <v>151</v>
      </c>
      <c r="K56" s="42"/>
      <c r="L56" s="42"/>
      <c r="M56" s="39"/>
      <c r="N56" s="43"/>
    </row>
    <row r="57" spans="1:14" s="6" customFormat="1" ht="60" customHeight="1" x14ac:dyDescent="0.2">
      <c r="A57" s="57" t="s">
        <v>139</v>
      </c>
      <c r="B57" s="35" t="s">
        <v>143</v>
      </c>
      <c r="C57" s="36">
        <v>44091</v>
      </c>
      <c r="D57" s="35" t="s">
        <v>145</v>
      </c>
      <c r="E57" s="58">
        <v>2011801000994</v>
      </c>
      <c r="F57" s="39" t="s">
        <v>149</v>
      </c>
      <c r="G57" s="60" t="s">
        <v>150</v>
      </c>
      <c r="H57" s="40">
        <v>27335000</v>
      </c>
      <c r="I57" s="59" t="s">
        <v>151</v>
      </c>
      <c r="J57" s="39" t="s">
        <v>151</v>
      </c>
      <c r="K57" s="42"/>
      <c r="L57" s="42"/>
      <c r="M57" s="39"/>
      <c r="N57" s="43"/>
    </row>
    <row r="58" spans="1:14" s="6" customFormat="1" ht="60" customHeight="1" x14ac:dyDescent="0.2">
      <c r="A58" s="57" t="s">
        <v>140</v>
      </c>
      <c r="B58" s="35" t="s">
        <v>143</v>
      </c>
      <c r="C58" s="36">
        <v>44098</v>
      </c>
      <c r="D58" s="35" t="s">
        <v>146</v>
      </c>
      <c r="E58" s="58">
        <v>1040001025487</v>
      </c>
      <c r="F58" s="39" t="s">
        <v>149</v>
      </c>
      <c r="G58" s="40">
        <v>44539000</v>
      </c>
      <c r="H58" s="40">
        <v>20350000</v>
      </c>
      <c r="I58" s="59">
        <f>H58/G58</f>
        <v>0.45690293899728329</v>
      </c>
      <c r="J58" s="39" t="s">
        <v>151</v>
      </c>
      <c r="K58" s="42"/>
      <c r="L58" s="42"/>
      <c r="M58" s="39"/>
      <c r="N58" s="43"/>
    </row>
    <row r="59" spans="1:14" s="6" customFormat="1" ht="60" customHeight="1" x14ac:dyDescent="0.2">
      <c r="A59" s="57" t="s">
        <v>141</v>
      </c>
      <c r="B59" s="35" t="s">
        <v>143</v>
      </c>
      <c r="C59" s="36">
        <v>44102</v>
      </c>
      <c r="D59" s="35" t="s">
        <v>147</v>
      </c>
      <c r="E59" s="58">
        <v>7010002048699</v>
      </c>
      <c r="F59" s="39" t="s">
        <v>149</v>
      </c>
      <c r="G59" s="60" t="s">
        <v>150</v>
      </c>
      <c r="H59" s="40">
        <v>4070000</v>
      </c>
      <c r="I59" s="59" t="s">
        <v>151</v>
      </c>
      <c r="J59" s="39" t="s">
        <v>151</v>
      </c>
      <c r="K59" s="42"/>
      <c r="L59" s="42"/>
      <c r="M59" s="39"/>
      <c r="N59" s="43"/>
    </row>
    <row r="60" spans="1:14" s="6" customFormat="1" ht="60" customHeight="1" x14ac:dyDescent="0.2">
      <c r="A60" s="57" t="s">
        <v>142</v>
      </c>
      <c r="B60" s="35" t="s">
        <v>113</v>
      </c>
      <c r="C60" s="36">
        <v>44102</v>
      </c>
      <c r="D60" s="35" t="s">
        <v>148</v>
      </c>
      <c r="E60" s="58">
        <v>8013101000109</v>
      </c>
      <c r="F60" s="39" t="s">
        <v>149</v>
      </c>
      <c r="G60" s="60" t="s">
        <v>26</v>
      </c>
      <c r="H60" s="40">
        <v>21230000</v>
      </c>
      <c r="I60" s="59" t="s">
        <v>151</v>
      </c>
      <c r="J60" s="39" t="s">
        <v>151</v>
      </c>
      <c r="K60" s="42"/>
      <c r="L60" s="42"/>
      <c r="M60" s="39"/>
      <c r="N60" s="43"/>
    </row>
    <row r="61" spans="1:14" s="6" customFormat="1" ht="60" customHeight="1" x14ac:dyDescent="0.2">
      <c r="A61" s="57" t="s">
        <v>159</v>
      </c>
      <c r="B61" s="35" t="s">
        <v>90</v>
      </c>
      <c r="C61" s="36">
        <v>44102</v>
      </c>
      <c r="D61" s="35" t="s">
        <v>163</v>
      </c>
      <c r="E61" s="58">
        <v>5130002004808</v>
      </c>
      <c r="F61" s="39" t="s">
        <v>160</v>
      </c>
      <c r="G61" s="40">
        <v>4433000</v>
      </c>
      <c r="H61" s="40">
        <v>4180000</v>
      </c>
      <c r="I61" s="59">
        <f>H61/G61</f>
        <v>0.94292803970223327</v>
      </c>
      <c r="J61" s="39" t="s">
        <v>151</v>
      </c>
      <c r="K61" s="42"/>
      <c r="L61" s="42"/>
      <c r="M61" s="39"/>
      <c r="N61" s="43"/>
    </row>
    <row r="62" spans="1:14" s="6" customFormat="1" ht="60" customHeight="1" x14ac:dyDescent="0.2">
      <c r="A62" s="57" t="s">
        <v>161</v>
      </c>
      <c r="B62" s="35" t="s">
        <v>90</v>
      </c>
      <c r="C62" s="36">
        <v>44102</v>
      </c>
      <c r="D62" s="35" t="s">
        <v>164</v>
      </c>
      <c r="E62" s="58">
        <v>2130001010594</v>
      </c>
      <c r="F62" s="39" t="s">
        <v>96</v>
      </c>
      <c r="G62" s="40">
        <v>5896000</v>
      </c>
      <c r="H62" s="40">
        <v>5500000</v>
      </c>
      <c r="I62" s="59">
        <f>H62/G62</f>
        <v>0.93283582089552242</v>
      </c>
      <c r="J62" s="39" t="s">
        <v>151</v>
      </c>
      <c r="K62" s="42"/>
      <c r="L62" s="42"/>
      <c r="M62" s="39"/>
      <c r="N62" s="43"/>
    </row>
    <row r="63" spans="1:14" s="6" customFormat="1" ht="60" customHeight="1" x14ac:dyDescent="0.2">
      <c r="A63" s="27" t="s">
        <v>172</v>
      </c>
      <c r="B63" s="14" t="s">
        <v>173</v>
      </c>
      <c r="C63" s="28">
        <v>44105</v>
      </c>
      <c r="D63" s="14" t="s">
        <v>174</v>
      </c>
      <c r="E63" s="15">
        <v>2010901000285</v>
      </c>
      <c r="F63" s="29" t="s">
        <v>171</v>
      </c>
      <c r="G63" s="61" t="s">
        <v>175</v>
      </c>
      <c r="H63" s="30">
        <v>5106200</v>
      </c>
      <c r="I63" s="31" t="s">
        <v>176</v>
      </c>
      <c r="J63" s="29" t="s">
        <v>176</v>
      </c>
      <c r="K63" s="32"/>
      <c r="L63" s="32"/>
      <c r="M63" s="29"/>
      <c r="N63" s="33"/>
    </row>
    <row r="64" spans="1:14" s="6" customFormat="1" ht="60" customHeight="1" x14ac:dyDescent="0.2">
      <c r="A64" s="57" t="s">
        <v>177</v>
      </c>
      <c r="B64" s="35" t="s">
        <v>173</v>
      </c>
      <c r="C64" s="36">
        <v>44106</v>
      </c>
      <c r="D64" s="35" t="s">
        <v>178</v>
      </c>
      <c r="E64" s="58">
        <v>9060002012335</v>
      </c>
      <c r="F64" s="39" t="s">
        <v>168</v>
      </c>
      <c r="G64" s="40">
        <v>6182000</v>
      </c>
      <c r="H64" s="40">
        <v>4774000</v>
      </c>
      <c r="I64" s="59">
        <f>H64/G64</f>
        <v>0.77224199288256223</v>
      </c>
      <c r="J64" s="39" t="s">
        <v>176</v>
      </c>
      <c r="K64" s="42"/>
      <c r="L64" s="42"/>
      <c r="M64" s="39"/>
      <c r="N64" s="43"/>
    </row>
    <row r="65" spans="1:14" s="6" customFormat="1" ht="60" customHeight="1" x14ac:dyDescent="0.2">
      <c r="A65" s="57" t="s">
        <v>165</v>
      </c>
      <c r="B65" s="35" t="s">
        <v>166</v>
      </c>
      <c r="C65" s="36">
        <v>44110</v>
      </c>
      <c r="D65" s="35" t="s">
        <v>167</v>
      </c>
      <c r="E65" s="58">
        <v>1160001008570</v>
      </c>
      <c r="F65" s="39" t="s">
        <v>168</v>
      </c>
      <c r="G65" s="40">
        <v>52657000</v>
      </c>
      <c r="H65" s="40">
        <v>42658000</v>
      </c>
      <c r="I65" s="59">
        <f>H65/G65</f>
        <v>0.81011071652391897</v>
      </c>
      <c r="J65" s="39" t="s">
        <v>176</v>
      </c>
      <c r="K65" s="42"/>
      <c r="L65" s="42"/>
      <c r="M65" s="39"/>
      <c r="N65" s="43"/>
    </row>
    <row r="66" spans="1:14" s="6" customFormat="1" ht="60" customHeight="1" x14ac:dyDescent="0.2">
      <c r="A66" s="62" t="s">
        <v>179</v>
      </c>
      <c r="B66" s="35" t="s">
        <v>173</v>
      </c>
      <c r="C66" s="36">
        <v>44119</v>
      </c>
      <c r="D66" s="35" t="s">
        <v>188</v>
      </c>
      <c r="E66" s="58">
        <v>1010401013565</v>
      </c>
      <c r="F66" s="39" t="s">
        <v>20</v>
      </c>
      <c r="G66" s="40">
        <v>101750000</v>
      </c>
      <c r="H66" s="40">
        <v>81290000</v>
      </c>
      <c r="I66" s="59">
        <f>H66/G66</f>
        <v>0.79891891891891897</v>
      </c>
      <c r="J66" s="39" t="s">
        <v>176</v>
      </c>
      <c r="K66" s="42"/>
      <c r="L66" s="42"/>
      <c r="M66" s="39"/>
      <c r="N66" s="43"/>
    </row>
    <row r="67" spans="1:14" s="6" customFormat="1" ht="60" customHeight="1" x14ac:dyDescent="0.2">
      <c r="A67" s="62" t="s">
        <v>180</v>
      </c>
      <c r="B67" s="35" t="s">
        <v>173</v>
      </c>
      <c r="C67" s="36">
        <v>44123</v>
      </c>
      <c r="D67" s="35" t="s">
        <v>189</v>
      </c>
      <c r="E67" s="58">
        <v>9060001011882</v>
      </c>
      <c r="F67" s="39" t="s">
        <v>20</v>
      </c>
      <c r="G67" s="60" t="s">
        <v>55</v>
      </c>
      <c r="H67" s="40">
        <v>11770000</v>
      </c>
      <c r="I67" s="59" t="s">
        <v>176</v>
      </c>
      <c r="J67" s="39" t="s">
        <v>176</v>
      </c>
      <c r="K67" s="42"/>
      <c r="L67" s="42"/>
      <c r="M67" s="39"/>
      <c r="N67" s="43"/>
    </row>
    <row r="68" spans="1:14" s="6" customFormat="1" ht="60" customHeight="1" x14ac:dyDescent="0.2">
      <c r="A68" s="62" t="s">
        <v>181</v>
      </c>
      <c r="B68" s="35" t="s">
        <v>173</v>
      </c>
      <c r="C68" s="36">
        <v>44123</v>
      </c>
      <c r="D68" s="35" t="s">
        <v>190</v>
      </c>
      <c r="E68" s="58">
        <v>5430001072841</v>
      </c>
      <c r="F68" s="39" t="s">
        <v>20</v>
      </c>
      <c r="G68" s="40">
        <v>7601000</v>
      </c>
      <c r="H68" s="40">
        <v>7480000</v>
      </c>
      <c r="I68" s="59">
        <f>H68/G68</f>
        <v>0.98408104196816204</v>
      </c>
      <c r="J68" s="39" t="s">
        <v>176</v>
      </c>
      <c r="K68" s="42"/>
      <c r="L68" s="42"/>
      <c r="M68" s="39"/>
      <c r="N68" s="43"/>
    </row>
    <row r="69" spans="1:14" s="6" customFormat="1" ht="60" customHeight="1" x14ac:dyDescent="0.2">
      <c r="A69" s="62" t="s">
        <v>182</v>
      </c>
      <c r="B69" s="35" t="s">
        <v>173</v>
      </c>
      <c r="C69" s="36">
        <v>44125</v>
      </c>
      <c r="D69" s="35" t="s">
        <v>191</v>
      </c>
      <c r="E69" s="58">
        <v>6010401021704</v>
      </c>
      <c r="F69" s="39" t="s">
        <v>51</v>
      </c>
      <c r="G69" s="40">
        <v>145530000</v>
      </c>
      <c r="H69" s="40">
        <v>134200000</v>
      </c>
      <c r="I69" s="59">
        <f t="shared" ref="I69:I70" si="1">H69/G69</f>
        <v>0.92214663643235073</v>
      </c>
      <c r="J69" s="39" t="s">
        <v>176</v>
      </c>
      <c r="K69" s="42"/>
      <c r="L69" s="42"/>
      <c r="M69" s="39"/>
      <c r="N69" s="43"/>
    </row>
    <row r="70" spans="1:14" s="6" customFormat="1" ht="60" customHeight="1" x14ac:dyDescent="0.2">
      <c r="A70" s="62" t="s">
        <v>183</v>
      </c>
      <c r="B70" s="35" t="s">
        <v>173</v>
      </c>
      <c r="C70" s="36">
        <v>44125</v>
      </c>
      <c r="D70" s="35" t="s">
        <v>192</v>
      </c>
      <c r="E70" s="58">
        <v>9010001006111</v>
      </c>
      <c r="F70" s="39" t="s">
        <v>51</v>
      </c>
      <c r="G70" s="40">
        <v>10923000</v>
      </c>
      <c r="H70" s="40">
        <v>10890000</v>
      </c>
      <c r="I70" s="59">
        <f t="shared" si="1"/>
        <v>0.99697885196374625</v>
      </c>
      <c r="J70" s="39" t="s">
        <v>176</v>
      </c>
      <c r="K70" s="42"/>
      <c r="L70" s="42"/>
      <c r="M70" s="39"/>
      <c r="N70" s="43"/>
    </row>
    <row r="71" spans="1:14" s="6" customFormat="1" ht="60" customHeight="1" x14ac:dyDescent="0.2">
      <c r="A71" s="62" t="s">
        <v>184</v>
      </c>
      <c r="B71" s="35" t="s">
        <v>173</v>
      </c>
      <c r="C71" s="36">
        <v>44127</v>
      </c>
      <c r="D71" s="35" t="s">
        <v>193</v>
      </c>
      <c r="E71" s="58">
        <v>1011801007727</v>
      </c>
      <c r="F71" s="39" t="s">
        <v>20</v>
      </c>
      <c r="G71" s="60" t="s">
        <v>55</v>
      </c>
      <c r="H71" s="40">
        <v>9295000</v>
      </c>
      <c r="I71" s="59" t="s">
        <v>176</v>
      </c>
      <c r="J71" s="39" t="s">
        <v>176</v>
      </c>
      <c r="K71" s="42"/>
      <c r="L71" s="42"/>
      <c r="M71" s="39"/>
      <c r="N71" s="43"/>
    </row>
    <row r="72" spans="1:14" s="6" customFormat="1" ht="60" customHeight="1" x14ac:dyDescent="0.2">
      <c r="A72" s="62" t="s">
        <v>185</v>
      </c>
      <c r="B72" s="35" t="s">
        <v>173</v>
      </c>
      <c r="C72" s="36">
        <v>44127</v>
      </c>
      <c r="D72" s="35" t="s">
        <v>194</v>
      </c>
      <c r="E72" s="58">
        <v>5013201001918</v>
      </c>
      <c r="F72" s="39" t="s">
        <v>51</v>
      </c>
      <c r="G72" s="40">
        <v>2772000</v>
      </c>
      <c r="H72" s="40">
        <v>2574000</v>
      </c>
      <c r="I72" s="59">
        <f t="shared" ref="I72:I74" si="2">H72/G72</f>
        <v>0.9285714285714286</v>
      </c>
      <c r="J72" s="39" t="s">
        <v>176</v>
      </c>
      <c r="K72" s="42"/>
      <c r="L72" s="42"/>
      <c r="M72" s="39"/>
      <c r="N72" s="43"/>
    </row>
    <row r="73" spans="1:14" s="6" customFormat="1" ht="60" customHeight="1" x14ac:dyDescent="0.2">
      <c r="A73" s="62" t="s">
        <v>186</v>
      </c>
      <c r="B73" s="35" t="s">
        <v>173</v>
      </c>
      <c r="C73" s="36">
        <v>44127</v>
      </c>
      <c r="D73" s="35" t="s">
        <v>195</v>
      </c>
      <c r="E73" s="58">
        <v>8060001004441</v>
      </c>
      <c r="F73" s="39" t="s">
        <v>20</v>
      </c>
      <c r="G73" s="40">
        <v>5929000</v>
      </c>
      <c r="H73" s="40">
        <v>4829000</v>
      </c>
      <c r="I73" s="59">
        <f t="shared" si="2"/>
        <v>0.8144712430426716</v>
      </c>
      <c r="J73" s="39" t="s">
        <v>176</v>
      </c>
      <c r="K73" s="42"/>
      <c r="L73" s="42"/>
      <c r="M73" s="39"/>
      <c r="N73" s="43"/>
    </row>
    <row r="74" spans="1:14" s="6" customFormat="1" ht="60" customHeight="1" x14ac:dyDescent="0.2">
      <c r="A74" s="62" t="s">
        <v>187</v>
      </c>
      <c r="B74" s="35" t="s">
        <v>113</v>
      </c>
      <c r="C74" s="36">
        <v>44130</v>
      </c>
      <c r="D74" s="35" t="s">
        <v>196</v>
      </c>
      <c r="E74" s="58">
        <v>9011701002820</v>
      </c>
      <c r="F74" s="39" t="s">
        <v>20</v>
      </c>
      <c r="G74" s="40">
        <v>4092000</v>
      </c>
      <c r="H74" s="40">
        <v>3916000</v>
      </c>
      <c r="I74" s="59">
        <f t="shared" si="2"/>
        <v>0.956989247311828</v>
      </c>
      <c r="J74" s="39" t="s">
        <v>176</v>
      </c>
      <c r="K74" s="42"/>
      <c r="L74" s="42"/>
      <c r="M74" s="39"/>
      <c r="N74" s="43"/>
    </row>
    <row r="75" spans="1:14" s="6" customFormat="1" ht="60" customHeight="1" x14ac:dyDescent="0.2">
      <c r="A75" s="57" t="s">
        <v>169</v>
      </c>
      <c r="B75" s="35" t="s">
        <v>166</v>
      </c>
      <c r="C75" s="36">
        <v>44133</v>
      </c>
      <c r="D75" s="35" t="s">
        <v>170</v>
      </c>
      <c r="E75" s="58">
        <v>9130001019885</v>
      </c>
      <c r="F75" s="39" t="s">
        <v>93</v>
      </c>
      <c r="G75" s="40">
        <v>3850000</v>
      </c>
      <c r="H75" s="40">
        <v>3850000</v>
      </c>
      <c r="I75" s="59">
        <f>H75/G75</f>
        <v>1</v>
      </c>
      <c r="J75" s="39" t="s">
        <v>176</v>
      </c>
      <c r="K75" s="42"/>
      <c r="L75" s="42"/>
      <c r="M75" s="39"/>
      <c r="N75" s="43"/>
    </row>
    <row r="76" spans="1:14" s="6" customFormat="1" ht="60" customHeight="1" x14ac:dyDescent="0.2">
      <c r="A76" s="57" t="s">
        <v>198</v>
      </c>
      <c r="B76" s="35" t="s">
        <v>197</v>
      </c>
      <c r="C76" s="36">
        <v>44137</v>
      </c>
      <c r="D76" s="35" t="s">
        <v>199</v>
      </c>
      <c r="E76" s="58">
        <v>4150001010608</v>
      </c>
      <c r="F76" s="39" t="s">
        <v>200</v>
      </c>
      <c r="G76" s="40">
        <v>3652000</v>
      </c>
      <c r="H76" s="40">
        <v>3630000</v>
      </c>
      <c r="I76" s="59">
        <f>H76/G76</f>
        <v>0.99397590361445787</v>
      </c>
      <c r="J76" s="39" t="s">
        <v>201</v>
      </c>
      <c r="K76" s="42"/>
      <c r="L76" s="42"/>
      <c r="M76" s="39"/>
      <c r="N76" s="43"/>
    </row>
    <row r="77" spans="1:14" s="6" customFormat="1" ht="60" customHeight="1" x14ac:dyDescent="0.2">
      <c r="A77" s="57" t="s">
        <v>212</v>
      </c>
      <c r="B77" s="35" t="s">
        <v>213</v>
      </c>
      <c r="C77" s="36">
        <v>44139</v>
      </c>
      <c r="D77" s="35" t="s">
        <v>214</v>
      </c>
      <c r="E77" s="58">
        <v>1012701000367</v>
      </c>
      <c r="F77" s="39" t="s">
        <v>215</v>
      </c>
      <c r="G77" s="60" t="s">
        <v>55</v>
      </c>
      <c r="H77" s="40">
        <v>17424000</v>
      </c>
      <c r="I77" s="59" t="s">
        <v>216</v>
      </c>
      <c r="J77" s="39" t="s">
        <v>216</v>
      </c>
      <c r="K77" s="42"/>
      <c r="L77" s="42"/>
      <c r="M77" s="39"/>
      <c r="N77" s="43"/>
    </row>
    <row r="78" spans="1:14" s="6" customFormat="1" ht="60" customHeight="1" x14ac:dyDescent="0.2">
      <c r="A78" s="57" t="s">
        <v>217</v>
      </c>
      <c r="B78" s="35" t="s">
        <v>213</v>
      </c>
      <c r="C78" s="36">
        <v>44139</v>
      </c>
      <c r="D78" s="35" t="s">
        <v>218</v>
      </c>
      <c r="E78" s="58">
        <v>9010401023409</v>
      </c>
      <c r="F78" s="39" t="s">
        <v>219</v>
      </c>
      <c r="G78" s="40">
        <v>33176000</v>
      </c>
      <c r="H78" s="40">
        <v>28600000</v>
      </c>
      <c r="I78" s="59">
        <f>H78/G78</f>
        <v>0.86206896551724133</v>
      </c>
      <c r="J78" s="39" t="s">
        <v>216</v>
      </c>
      <c r="K78" s="42"/>
      <c r="L78" s="42"/>
      <c r="M78" s="39"/>
      <c r="N78" s="43"/>
    </row>
    <row r="79" spans="1:14" s="6" customFormat="1" ht="60" customHeight="1" x14ac:dyDescent="0.2">
      <c r="A79" s="57" t="s">
        <v>220</v>
      </c>
      <c r="B79" s="35" t="s">
        <v>213</v>
      </c>
      <c r="C79" s="36">
        <v>44144</v>
      </c>
      <c r="D79" s="35" t="s">
        <v>221</v>
      </c>
      <c r="E79" s="58">
        <v>7010101000775</v>
      </c>
      <c r="F79" s="39" t="s">
        <v>222</v>
      </c>
      <c r="G79" s="60" t="s">
        <v>55</v>
      </c>
      <c r="H79" s="40">
        <v>10450000</v>
      </c>
      <c r="I79" s="59" t="s">
        <v>216</v>
      </c>
      <c r="J79" s="39" t="s">
        <v>216</v>
      </c>
      <c r="K79" s="42"/>
      <c r="L79" s="42"/>
      <c r="M79" s="39"/>
      <c r="N79" s="43"/>
    </row>
    <row r="80" spans="1:14" s="6" customFormat="1" ht="60" customHeight="1" x14ac:dyDescent="0.2">
      <c r="A80" s="57" t="s">
        <v>223</v>
      </c>
      <c r="B80" s="35" t="s">
        <v>213</v>
      </c>
      <c r="C80" s="36">
        <v>44145</v>
      </c>
      <c r="D80" s="35" t="s">
        <v>224</v>
      </c>
      <c r="E80" s="58">
        <v>3010001027617</v>
      </c>
      <c r="F80" s="39" t="s">
        <v>51</v>
      </c>
      <c r="G80" s="40">
        <v>24871000</v>
      </c>
      <c r="H80" s="40">
        <v>15609000</v>
      </c>
      <c r="I80" s="59">
        <f t="shared" ref="I80:I88" si="3">H80/G80</f>
        <v>0.62759840778416631</v>
      </c>
      <c r="J80" s="39" t="s">
        <v>216</v>
      </c>
      <c r="K80" s="42"/>
      <c r="L80" s="42"/>
      <c r="M80" s="39"/>
      <c r="N80" s="43"/>
    </row>
    <row r="81" spans="1:14" s="6" customFormat="1" ht="60" customHeight="1" x14ac:dyDescent="0.2">
      <c r="A81" s="57" t="s">
        <v>202</v>
      </c>
      <c r="B81" s="35" t="s">
        <v>197</v>
      </c>
      <c r="C81" s="36">
        <v>44146</v>
      </c>
      <c r="D81" s="35" t="s">
        <v>85</v>
      </c>
      <c r="E81" s="58">
        <v>3130001062718</v>
      </c>
      <c r="F81" s="39" t="s">
        <v>200</v>
      </c>
      <c r="G81" s="40">
        <v>8844000</v>
      </c>
      <c r="H81" s="40">
        <v>8800000</v>
      </c>
      <c r="I81" s="59">
        <f t="shared" si="3"/>
        <v>0.99502487562189057</v>
      </c>
      <c r="J81" s="39" t="s">
        <v>201</v>
      </c>
      <c r="K81" s="42"/>
      <c r="L81" s="42"/>
      <c r="M81" s="39"/>
      <c r="N81" s="43"/>
    </row>
    <row r="82" spans="1:14" s="6" customFormat="1" ht="60" customHeight="1" x14ac:dyDescent="0.2">
      <c r="A82" s="57" t="s">
        <v>203</v>
      </c>
      <c r="B82" s="35" t="s">
        <v>197</v>
      </c>
      <c r="C82" s="36">
        <v>44146</v>
      </c>
      <c r="D82" s="35" t="s">
        <v>204</v>
      </c>
      <c r="E82" s="58">
        <v>7120101000426</v>
      </c>
      <c r="F82" s="39" t="s">
        <v>205</v>
      </c>
      <c r="G82" s="40">
        <v>5742000</v>
      </c>
      <c r="H82" s="40">
        <v>4103000</v>
      </c>
      <c r="I82" s="59">
        <f t="shared" si="3"/>
        <v>0.71455938697318011</v>
      </c>
      <c r="J82" s="39" t="s">
        <v>201</v>
      </c>
      <c r="K82" s="42"/>
      <c r="L82" s="42"/>
      <c r="M82" s="39"/>
      <c r="N82" s="43"/>
    </row>
    <row r="83" spans="1:14" s="6" customFormat="1" ht="60" customHeight="1" x14ac:dyDescent="0.2">
      <c r="A83" s="57" t="s">
        <v>225</v>
      </c>
      <c r="B83" s="35" t="s">
        <v>213</v>
      </c>
      <c r="C83" s="36">
        <v>44148</v>
      </c>
      <c r="D83" s="35" t="s">
        <v>226</v>
      </c>
      <c r="E83" s="58">
        <v>9010001062773</v>
      </c>
      <c r="F83" s="39" t="s">
        <v>51</v>
      </c>
      <c r="G83" s="40">
        <v>7832000</v>
      </c>
      <c r="H83" s="40">
        <v>7700000</v>
      </c>
      <c r="I83" s="59">
        <f t="shared" si="3"/>
        <v>0.9831460674157303</v>
      </c>
      <c r="J83" s="39" t="s">
        <v>216</v>
      </c>
      <c r="K83" s="42"/>
      <c r="L83" s="42"/>
      <c r="M83" s="39"/>
      <c r="N83" s="43"/>
    </row>
    <row r="84" spans="1:14" s="6" customFormat="1" ht="60" customHeight="1" x14ac:dyDescent="0.2">
      <c r="A84" s="57" t="s">
        <v>206</v>
      </c>
      <c r="B84" s="35" t="s">
        <v>197</v>
      </c>
      <c r="C84" s="36">
        <v>44148</v>
      </c>
      <c r="D84" s="35" t="s">
        <v>207</v>
      </c>
      <c r="E84" s="58" t="s">
        <v>201</v>
      </c>
      <c r="F84" s="39" t="s">
        <v>205</v>
      </c>
      <c r="G84" s="40">
        <v>8305000</v>
      </c>
      <c r="H84" s="40">
        <v>4378000</v>
      </c>
      <c r="I84" s="59">
        <f t="shared" si="3"/>
        <v>0.52715231788079475</v>
      </c>
      <c r="J84" s="39" t="s">
        <v>201</v>
      </c>
      <c r="K84" s="42"/>
      <c r="L84" s="42"/>
      <c r="M84" s="39"/>
      <c r="N84" s="43"/>
    </row>
    <row r="85" spans="1:14" s="6" customFormat="1" ht="60" customHeight="1" x14ac:dyDescent="0.2">
      <c r="A85" s="57" t="s">
        <v>227</v>
      </c>
      <c r="B85" s="35" t="s">
        <v>213</v>
      </c>
      <c r="C85" s="36">
        <v>44152</v>
      </c>
      <c r="D85" s="35" t="s">
        <v>228</v>
      </c>
      <c r="E85" s="58">
        <v>2080101014526</v>
      </c>
      <c r="F85" s="39" t="s">
        <v>222</v>
      </c>
      <c r="G85" s="40">
        <v>12100000</v>
      </c>
      <c r="H85" s="40">
        <v>10615000</v>
      </c>
      <c r="I85" s="59">
        <f t="shared" si="3"/>
        <v>0.87727272727272732</v>
      </c>
      <c r="J85" s="39" t="s">
        <v>216</v>
      </c>
      <c r="K85" s="42"/>
      <c r="L85" s="42"/>
      <c r="M85" s="39"/>
      <c r="N85" s="43"/>
    </row>
    <row r="86" spans="1:14" s="6" customFormat="1" ht="60" customHeight="1" x14ac:dyDescent="0.2">
      <c r="A86" s="57" t="s">
        <v>229</v>
      </c>
      <c r="B86" s="35" t="s">
        <v>213</v>
      </c>
      <c r="C86" s="36">
        <v>44155</v>
      </c>
      <c r="D86" s="35" t="s">
        <v>230</v>
      </c>
      <c r="E86" s="58">
        <v>7012401007186</v>
      </c>
      <c r="F86" s="39" t="s">
        <v>222</v>
      </c>
      <c r="G86" s="40">
        <v>30305000</v>
      </c>
      <c r="H86" s="40">
        <v>25982000</v>
      </c>
      <c r="I86" s="59">
        <f t="shared" si="3"/>
        <v>0.85735027223230487</v>
      </c>
      <c r="J86" s="39" t="s">
        <v>216</v>
      </c>
      <c r="K86" s="42"/>
      <c r="L86" s="42"/>
      <c r="M86" s="39"/>
      <c r="N86" s="43"/>
    </row>
    <row r="87" spans="1:14" s="6" customFormat="1" ht="60" customHeight="1" x14ac:dyDescent="0.2">
      <c r="A87" s="57" t="s">
        <v>231</v>
      </c>
      <c r="B87" s="35" t="s">
        <v>213</v>
      </c>
      <c r="C87" s="36">
        <v>44159</v>
      </c>
      <c r="D87" s="35" t="s">
        <v>232</v>
      </c>
      <c r="E87" s="58">
        <v>1013201011623</v>
      </c>
      <c r="F87" s="39" t="s">
        <v>51</v>
      </c>
      <c r="G87" s="40">
        <v>8217000</v>
      </c>
      <c r="H87" s="40">
        <v>8195000</v>
      </c>
      <c r="I87" s="59">
        <f t="shared" si="3"/>
        <v>0.99732262382864789</v>
      </c>
      <c r="J87" s="39" t="s">
        <v>216</v>
      </c>
      <c r="K87" s="42"/>
      <c r="L87" s="42"/>
      <c r="M87" s="39"/>
      <c r="N87" s="43"/>
    </row>
    <row r="88" spans="1:14" s="6" customFormat="1" ht="60" customHeight="1" x14ac:dyDescent="0.2">
      <c r="A88" s="57" t="s">
        <v>233</v>
      </c>
      <c r="B88" s="35" t="s">
        <v>213</v>
      </c>
      <c r="C88" s="36">
        <v>44161</v>
      </c>
      <c r="D88" s="35" t="s">
        <v>234</v>
      </c>
      <c r="E88" s="58">
        <v>5010001042003</v>
      </c>
      <c r="F88" s="39" t="s">
        <v>51</v>
      </c>
      <c r="G88" s="40">
        <v>3861000</v>
      </c>
      <c r="H88" s="40">
        <v>1650000</v>
      </c>
      <c r="I88" s="59">
        <f t="shared" si="3"/>
        <v>0.42735042735042733</v>
      </c>
      <c r="J88" s="39" t="s">
        <v>216</v>
      </c>
      <c r="K88" s="42"/>
      <c r="L88" s="42"/>
      <c r="M88" s="39"/>
      <c r="N88" s="43"/>
    </row>
    <row r="89" spans="1:14" s="6" customFormat="1" ht="60" customHeight="1" x14ac:dyDescent="0.2">
      <c r="A89" s="57" t="s">
        <v>208</v>
      </c>
      <c r="B89" s="35" t="s">
        <v>197</v>
      </c>
      <c r="C89" s="36">
        <v>44161</v>
      </c>
      <c r="D89" s="35" t="s">
        <v>211</v>
      </c>
      <c r="E89" s="58">
        <v>1130001008045</v>
      </c>
      <c r="F89" s="39" t="s">
        <v>200</v>
      </c>
      <c r="G89" s="60" t="s">
        <v>55</v>
      </c>
      <c r="H89" s="40">
        <v>4510000</v>
      </c>
      <c r="I89" s="59" t="s">
        <v>201</v>
      </c>
      <c r="J89" s="39" t="s">
        <v>201</v>
      </c>
      <c r="K89" s="42"/>
      <c r="L89" s="42"/>
      <c r="M89" s="39"/>
      <c r="N89" s="43"/>
    </row>
    <row r="90" spans="1:14" s="6" customFormat="1" ht="60" customHeight="1" x14ac:dyDescent="0.2">
      <c r="A90" s="57" t="s">
        <v>235</v>
      </c>
      <c r="B90" s="35" t="s">
        <v>113</v>
      </c>
      <c r="C90" s="36">
        <v>44162</v>
      </c>
      <c r="D90" s="35" t="s">
        <v>236</v>
      </c>
      <c r="E90" s="58">
        <v>1060001004563</v>
      </c>
      <c r="F90" s="39" t="s">
        <v>222</v>
      </c>
      <c r="G90" s="40">
        <v>18051000</v>
      </c>
      <c r="H90" s="40">
        <v>13310000</v>
      </c>
      <c r="I90" s="59">
        <f>H90/G90</f>
        <v>0.7373552711761121</v>
      </c>
      <c r="J90" s="39" t="s">
        <v>216</v>
      </c>
      <c r="K90" s="42"/>
      <c r="L90" s="42"/>
      <c r="M90" s="39"/>
      <c r="N90" s="43"/>
    </row>
    <row r="91" spans="1:14" s="6" customFormat="1" ht="60" customHeight="1" x14ac:dyDescent="0.2">
      <c r="A91" s="57" t="s">
        <v>209</v>
      </c>
      <c r="B91" s="35" t="s">
        <v>90</v>
      </c>
      <c r="C91" s="36">
        <v>44162</v>
      </c>
      <c r="D91" s="35" t="s">
        <v>210</v>
      </c>
      <c r="E91" s="58">
        <v>4120101003530</v>
      </c>
      <c r="F91" s="39" t="s">
        <v>200</v>
      </c>
      <c r="G91" s="40">
        <v>3839000</v>
      </c>
      <c r="H91" s="40">
        <v>3245000</v>
      </c>
      <c r="I91" s="59">
        <f>H91/G91</f>
        <v>0.8452722063037249</v>
      </c>
      <c r="J91" s="39" t="s">
        <v>201</v>
      </c>
      <c r="K91" s="42"/>
      <c r="L91" s="42"/>
      <c r="M91" s="39"/>
      <c r="N91" s="43"/>
    </row>
    <row r="92" spans="1:14" s="6" customFormat="1" ht="60" customHeight="1" x14ac:dyDescent="0.2">
      <c r="A92" s="57" t="s">
        <v>252</v>
      </c>
      <c r="B92" s="35" t="s">
        <v>253</v>
      </c>
      <c r="C92" s="36">
        <v>44166</v>
      </c>
      <c r="D92" s="35" t="s">
        <v>266</v>
      </c>
      <c r="E92" s="58">
        <v>4130001000379</v>
      </c>
      <c r="F92" s="39" t="s">
        <v>254</v>
      </c>
      <c r="G92" s="60" t="s">
        <v>55</v>
      </c>
      <c r="H92" s="40">
        <v>2860000</v>
      </c>
      <c r="I92" s="59" t="s">
        <v>255</v>
      </c>
      <c r="J92" s="39" t="s">
        <v>255</v>
      </c>
      <c r="K92" s="42"/>
      <c r="L92" s="42"/>
      <c r="M92" s="39"/>
      <c r="N92" s="43"/>
    </row>
    <row r="93" spans="1:14" s="6" customFormat="1" ht="60" customHeight="1" x14ac:dyDescent="0.2">
      <c r="A93" s="57" t="s">
        <v>237</v>
      </c>
      <c r="B93" s="35" t="s">
        <v>238</v>
      </c>
      <c r="C93" s="36">
        <v>44168</v>
      </c>
      <c r="D93" s="35" t="s">
        <v>244</v>
      </c>
      <c r="E93" s="58">
        <v>4030001074747</v>
      </c>
      <c r="F93" s="39" t="s">
        <v>249</v>
      </c>
      <c r="G93" s="60" t="s">
        <v>55</v>
      </c>
      <c r="H93" s="40">
        <v>11858000</v>
      </c>
      <c r="I93" s="59" t="s">
        <v>251</v>
      </c>
      <c r="J93" s="39" t="s">
        <v>255</v>
      </c>
      <c r="K93" s="42"/>
      <c r="L93" s="42"/>
      <c r="M93" s="39"/>
      <c r="N93" s="43"/>
    </row>
    <row r="94" spans="1:14" s="6" customFormat="1" ht="60" customHeight="1" x14ac:dyDescent="0.2">
      <c r="A94" s="57" t="s">
        <v>239</v>
      </c>
      <c r="B94" s="35" t="s">
        <v>238</v>
      </c>
      <c r="C94" s="36">
        <v>44168</v>
      </c>
      <c r="D94" s="35" t="s">
        <v>245</v>
      </c>
      <c r="E94" s="58">
        <v>7011301008476</v>
      </c>
      <c r="F94" s="39" t="s">
        <v>250</v>
      </c>
      <c r="G94" s="40">
        <v>4939000</v>
      </c>
      <c r="H94" s="40">
        <v>3278000</v>
      </c>
      <c r="I94" s="59">
        <f>H94/G94</f>
        <v>0.66369710467706011</v>
      </c>
      <c r="J94" s="39" t="s">
        <v>255</v>
      </c>
      <c r="K94" s="42"/>
      <c r="L94" s="42"/>
      <c r="M94" s="39"/>
      <c r="N94" s="43"/>
    </row>
    <row r="95" spans="1:14" s="6" customFormat="1" ht="60" customHeight="1" x14ac:dyDescent="0.2">
      <c r="A95" s="57" t="s">
        <v>256</v>
      </c>
      <c r="B95" s="35" t="s">
        <v>253</v>
      </c>
      <c r="C95" s="36">
        <v>44168</v>
      </c>
      <c r="D95" s="35" t="s">
        <v>267</v>
      </c>
      <c r="E95" s="58">
        <v>9130001008178</v>
      </c>
      <c r="F95" s="39" t="s">
        <v>257</v>
      </c>
      <c r="G95" s="40">
        <v>32571000</v>
      </c>
      <c r="H95" s="40">
        <v>30778000</v>
      </c>
      <c r="I95" s="59">
        <f>H95/G95</f>
        <v>0.94495103005741299</v>
      </c>
      <c r="J95" s="39" t="s">
        <v>255</v>
      </c>
      <c r="K95" s="42"/>
      <c r="L95" s="42"/>
      <c r="M95" s="39"/>
      <c r="N95" s="43"/>
    </row>
    <row r="96" spans="1:14" s="6" customFormat="1" ht="60" customHeight="1" x14ac:dyDescent="0.2">
      <c r="A96" s="57" t="s">
        <v>258</v>
      </c>
      <c r="B96" s="35" t="s">
        <v>253</v>
      </c>
      <c r="C96" s="36">
        <v>44174</v>
      </c>
      <c r="D96" s="35" t="s">
        <v>268</v>
      </c>
      <c r="E96" s="58">
        <v>8130001008708</v>
      </c>
      <c r="F96" s="39" t="s">
        <v>257</v>
      </c>
      <c r="G96" s="40">
        <v>5610000</v>
      </c>
      <c r="H96" s="40">
        <v>2970000</v>
      </c>
      <c r="I96" s="59">
        <f>H96/G96</f>
        <v>0.52941176470588236</v>
      </c>
      <c r="J96" s="39" t="s">
        <v>255</v>
      </c>
      <c r="K96" s="42"/>
      <c r="L96" s="42"/>
      <c r="M96" s="39"/>
      <c r="N96" s="43"/>
    </row>
    <row r="97" spans="1:14" s="6" customFormat="1" ht="60" customHeight="1" x14ac:dyDescent="0.2">
      <c r="A97" s="57" t="s">
        <v>259</v>
      </c>
      <c r="B97" s="35" t="s">
        <v>253</v>
      </c>
      <c r="C97" s="36">
        <v>44179</v>
      </c>
      <c r="D97" s="35" t="s">
        <v>269</v>
      </c>
      <c r="E97" s="58">
        <v>4130001001063</v>
      </c>
      <c r="F97" s="39" t="s">
        <v>257</v>
      </c>
      <c r="G97" s="40">
        <v>20130000</v>
      </c>
      <c r="H97" s="40">
        <v>18700000</v>
      </c>
      <c r="I97" s="59">
        <f>H97/G97</f>
        <v>0.92896174863387981</v>
      </c>
      <c r="J97" s="39" t="s">
        <v>255</v>
      </c>
      <c r="K97" s="42"/>
      <c r="L97" s="42"/>
      <c r="M97" s="39"/>
      <c r="N97" s="43"/>
    </row>
    <row r="98" spans="1:14" s="6" customFormat="1" ht="60" customHeight="1" x14ac:dyDescent="0.2">
      <c r="A98" s="57" t="s">
        <v>240</v>
      </c>
      <c r="B98" s="35" t="s">
        <v>238</v>
      </c>
      <c r="C98" s="36">
        <v>44181</v>
      </c>
      <c r="D98" s="35" t="s">
        <v>246</v>
      </c>
      <c r="E98" s="58">
        <v>5013201001918</v>
      </c>
      <c r="F98" s="39" t="s">
        <v>250</v>
      </c>
      <c r="G98" s="40">
        <v>14036000</v>
      </c>
      <c r="H98" s="40">
        <v>12210000</v>
      </c>
      <c r="I98" s="59">
        <f t="shared" ref="I98:I103" si="4">H98/G98</f>
        <v>0.86990595611285271</v>
      </c>
      <c r="J98" s="39" t="s">
        <v>255</v>
      </c>
      <c r="K98" s="42"/>
      <c r="L98" s="42"/>
      <c r="M98" s="39"/>
      <c r="N98" s="43"/>
    </row>
    <row r="99" spans="1:14" s="6" customFormat="1" ht="60" customHeight="1" x14ac:dyDescent="0.2">
      <c r="A99" s="57" t="s">
        <v>241</v>
      </c>
      <c r="B99" s="35" t="s">
        <v>238</v>
      </c>
      <c r="C99" s="36">
        <v>44182</v>
      </c>
      <c r="D99" s="35" t="s">
        <v>246</v>
      </c>
      <c r="E99" s="58">
        <v>5013201001918</v>
      </c>
      <c r="F99" s="39" t="s">
        <v>249</v>
      </c>
      <c r="G99" s="40">
        <v>17930000</v>
      </c>
      <c r="H99" s="40">
        <v>17490000</v>
      </c>
      <c r="I99" s="59">
        <f t="shared" si="4"/>
        <v>0.97546012269938653</v>
      </c>
      <c r="J99" s="39" t="s">
        <v>255</v>
      </c>
      <c r="K99" s="42"/>
      <c r="L99" s="42"/>
      <c r="M99" s="39"/>
      <c r="N99" s="43"/>
    </row>
    <row r="100" spans="1:14" s="6" customFormat="1" ht="60" customHeight="1" x14ac:dyDescent="0.2">
      <c r="A100" s="57" t="s">
        <v>242</v>
      </c>
      <c r="B100" s="35" t="s">
        <v>238</v>
      </c>
      <c r="C100" s="36">
        <v>44186</v>
      </c>
      <c r="D100" s="35" t="s">
        <v>247</v>
      </c>
      <c r="E100" s="58">
        <v>7010901012598</v>
      </c>
      <c r="F100" s="39" t="s">
        <v>250</v>
      </c>
      <c r="G100" s="40">
        <v>29348000</v>
      </c>
      <c r="H100" s="40">
        <v>21670000</v>
      </c>
      <c r="I100" s="59">
        <f t="shared" si="4"/>
        <v>0.73838080959520236</v>
      </c>
      <c r="J100" s="39" t="s">
        <v>255</v>
      </c>
      <c r="K100" s="42"/>
      <c r="L100" s="42"/>
      <c r="M100" s="39"/>
      <c r="N100" s="43"/>
    </row>
    <row r="101" spans="1:14" s="6" customFormat="1" ht="60" customHeight="1" x14ac:dyDescent="0.2">
      <c r="A101" s="57" t="s">
        <v>260</v>
      </c>
      <c r="B101" s="35" t="s">
        <v>253</v>
      </c>
      <c r="C101" s="36">
        <v>44186</v>
      </c>
      <c r="D101" s="35" t="s">
        <v>263</v>
      </c>
      <c r="E101" s="58">
        <v>3130001030451</v>
      </c>
      <c r="F101" s="39" t="s">
        <v>254</v>
      </c>
      <c r="G101" s="40">
        <v>4125000</v>
      </c>
      <c r="H101" s="40">
        <v>3960000</v>
      </c>
      <c r="I101" s="59">
        <f t="shared" si="4"/>
        <v>0.96</v>
      </c>
      <c r="J101" s="39" t="s">
        <v>255</v>
      </c>
      <c r="K101" s="42"/>
      <c r="L101" s="42"/>
      <c r="M101" s="39"/>
      <c r="N101" s="43"/>
    </row>
    <row r="102" spans="1:14" s="6" customFormat="1" ht="60" customHeight="1" x14ac:dyDescent="0.2">
      <c r="A102" s="57" t="s">
        <v>261</v>
      </c>
      <c r="B102" s="35" t="s">
        <v>253</v>
      </c>
      <c r="C102" s="36">
        <v>44188</v>
      </c>
      <c r="D102" s="35" t="s">
        <v>264</v>
      </c>
      <c r="E102" s="58">
        <v>6150001006901</v>
      </c>
      <c r="F102" s="39" t="s">
        <v>254</v>
      </c>
      <c r="G102" s="40">
        <v>7359000</v>
      </c>
      <c r="H102" s="40">
        <v>4268000</v>
      </c>
      <c r="I102" s="59">
        <f t="shared" si="4"/>
        <v>0.57997010463378174</v>
      </c>
      <c r="J102" s="39" t="s">
        <v>255</v>
      </c>
      <c r="K102" s="42"/>
      <c r="L102" s="42"/>
      <c r="M102" s="39"/>
      <c r="N102" s="43"/>
    </row>
    <row r="103" spans="1:14" s="6" customFormat="1" ht="60" customHeight="1" x14ac:dyDescent="0.2">
      <c r="A103" s="57" t="s">
        <v>262</v>
      </c>
      <c r="B103" s="35" t="s">
        <v>253</v>
      </c>
      <c r="C103" s="36">
        <v>44188</v>
      </c>
      <c r="D103" s="35" t="s">
        <v>270</v>
      </c>
      <c r="E103" s="58">
        <v>5130001021531</v>
      </c>
      <c r="F103" s="39" t="s">
        <v>257</v>
      </c>
      <c r="G103" s="40">
        <v>11154000</v>
      </c>
      <c r="H103" s="40">
        <v>11000000</v>
      </c>
      <c r="I103" s="59">
        <f t="shared" si="4"/>
        <v>0.98619329388560162</v>
      </c>
      <c r="J103" s="39" t="s">
        <v>255</v>
      </c>
      <c r="K103" s="42"/>
      <c r="L103" s="42"/>
      <c r="M103" s="39"/>
      <c r="N103" s="43"/>
    </row>
    <row r="104" spans="1:14" s="6" customFormat="1" ht="60" customHeight="1" x14ac:dyDescent="0.2">
      <c r="A104" s="57" t="s">
        <v>243</v>
      </c>
      <c r="B104" s="35" t="s">
        <v>113</v>
      </c>
      <c r="C104" s="36">
        <v>44189</v>
      </c>
      <c r="D104" s="35" t="s">
        <v>248</v>
      </c>
      <c r="E104" s="58">
        <v>9080101014593</v>
      </c>
      <c r="F104" s="39" t="s">
        <v>249</v>
      </c>
      <c r="G104" s="60" t="s">
        <v>55</v>
      </c>
      <c r="H104" s="40">
        <v>5500000</v>
      </c>
      <c r="I104" s="59" t="s">
        <v>251</v>
      </c>
      <c r="J104" s="39" t="s">
        <v>255</v>
      </c>
      <c r="K104" s="42"/>
      <c r="L104" s="42"/>
      <c r="M104" s="39"/>
      <c r="N104" s="43"/>
    </row>
    <row r="105" spans="1:14" s="6" customFormat="1" ht="60" customHeight="1" x14ac:dyDescent="0.2">
      <c r="A105" s="57" t="s">
        <v>265</v>
      </c>
      <c r="B105" s="35" t="s">
        <v>90</v>
      </c>
      <c r="C105" s="36">
        <v>44190</v>
      </c>
      <c r="D105" s="35" t="s">
        <v>271</v>
      </c>
      <c r="E105" s="58">
        <v>6130001031868</v>
      </c>
      <c r="F105" s="39" t="s">
        <v>254</v>
      </c>
      <c r="G105" s="40">
        <v>2728000</v>
      </c>
      <c r="H105" s="40">
        <v>2530000</v>
      </c>
      <c r="I105" s="59">
        <f>H105/G105</f>
        <v>0.92741935483870963</v>
      </c>
      <c r="J105" s="39" t="s">
        <v>255</v>
      </c>
      <c r="K105" s="42"/>
      <c r="L105" s="42"/>
      <c r="M105" s="39"/>
      <c r="N105" s="43"/>
    </row>
    <row r="106" spans="1:14" s="6" customFormat="1" ht="60" customHeight="1" x14ac:dyDescent="0.2">
      <c r="A106" s="57" t="s">
        <v>325</v>
      </c>
      <c r="B106" s="35" t="s">
        <v>326</v>
      </c>
      <c r="C106" s="36">
        <v>44202</v>
      </c>
      <c r="D106" s="35" t="s">
        <v>327</v>
      </c>
      <c r="E106" s="58">
        <v>3120001023704</v>
      </c>
      <c r="F106" s="39" t="s">
        <v>328</v>
      </c>
      <c r="G106" s="40">
        <v>4961000</v>
      </c>
      <c r="H106" s="40">
        <v>3960000</v>
      </c>
      <c r="I106" s="59">
        <f>H106/G106</f>
        <v>0.79822616407982261</v>
      </c>
      <c r="J106" s="39" t="s">
        <v>329</v>
      </c>
      <c r="K106" s="42"/>
      <c r="L106" s="42"/>
      <c r="M106" s="39"/>
      <c r="N106" s="43"/>
    </row>
    <row r="107" spans="1:14" s="6" customFormat="1" ht="60" customHeight="1" x14ac:dyDescent="0.2">
      <c r="A107" s="57" t="s">
        <v>286</v>
      </c>
      <c r="B107" s="35" t="s">
        <v>288</v>
      </c>
      <c r="C107" s="36">
        <v>44203</v>
      </c>
      <c r="D107" s="35" t="s">
        <v>289</v>
      </c>
      <c r="E107" s="58">
        <v>5130001045489</v>
      </c>
      <c r="F107" s="39" t="s">
        <v>275</v>
      </c>
      <c r="G107" s="40">
        <v>12441000</v>
      </c>
      <c r="H107" s="40">
        <v>9790000</v>
      </c>
      <c r="I107" s="59">
        <f>H107/G107</f>
        <v>0.78691423519009729</v>
      </c>
      <c r="J107" s="39" t="s">
        <v>276</v>
      </c>
      <c r="K107" s="42"/>
      <c r="L107" s="42"/>
      <c r="M107" s="39"/>
      <c r="N107" s="43"/>
    </row>
    <row r="108" spans="1:14" s="6" customFormat="1" ht="60" customHeight="1" x14ac:dyDescent="0.2">
      <c r="A108" s="57" t="s">
        <v>287</v>
      </c>
      <c r="B108" s="35" t="s">
        <v>288</v>
      </c>
      <c r="C108" s="36">
        <v>44204</v>
      </c>
      <c r="D108" s="35" t="s">
        <v>290</v>
      </c>
      <c r="E108" s="58">
        <v>1130001007889</v>
      </c>
      <c r="F108" s="39" t="s">
        <v>283</v>
      </c>
      <c r="G108" s="60" t="s">
        <v>55</v>
      </c>
      <c r="H108" s="40">
        <v>3850000</v>
      </c>
      <c r="I108" s="59" t="s">
        <v>276</v>
      </c>
      <c r="J108" s="39" t="s">
        <v>276</v>
      </c>
      <c r="K108" s="42"/>
      <c r="L108" s="42"/>
      <c r="M108" s="39"/>
      <c r="N108" s="43"/>
    </row>
    <row r="109" spans="1:14" s="6" customFormat="1" ht="60" customHeight="1" x14ac:dyDescent="0.2">
      <c r="A109" s="27" t="s">
        <v>272</v>
      </c>
      <c r="B109" s="14" t="s">
        <v>273</v>
      </c>
      <c r="C109" s="28">
        <v>44211</v>
      </c>
      <c r="D109" s="14" t="s">
        <v>274</v>
      </c>
      <c r="E109" s="15">
        <v>7010101000775</v>
      </c>
      <c r="F109" s="29" t="s">
        <v>275</v>
      </c>
      <c r="G109" s="61" t="s">
        <v>55</v>
      </c>
      <c r="H109" s="30">
        <v>8800000</v>
      </c>
      <c r="I109" s="31" t="s">
        <v>276</v>
      </c>
      <c r="J109" s="29" t="s">
        <v>276</v>
      </c>
      <c r="K109" s="32"/>
      <c r="L109" s="32"/>
      <c r="M109" s="29"/>
      <c r="N109" s="33"/>
    </row>
    <row r="110" spans="1:14" s="6" customFormat="1" ht="60" customHeight="1" x14ac:dyDescent="0.2">
      <c r="A110" s="27" t="s">
        <v>277</v>
      </c>
      <c r="B110" s="14" t="s">
        <v>273</v>
      </c>
      <c r="C110" s="28">
        <v>44214</v>
      </c>
      <c r="D110" s="14" t="s">
        <v>278</v>
      </c>
      <c r="E110" s="15">
        <v>9010801014684</v>
      </c>
      <c r="F110" s="29" t="s">
        <v>275</v>
      </c>
      <c r="G110" s="30">
        <v>8459000</v>
      </c>
      <c r="H110" s="30">
        <v>5280000</v>
      </c>
      <c r="I110" s="31">
        <f t="shared" ref="I110:I118" si="5">H110/G110</f>
        <v>0.62418725617685311</v>
      </c>
      <c r="J110" s="29" t="s">
        <v>276</v>
      </c>
      <c r="K110" s="32"/>
      <c r="L110" s="32"/>
      <c r="M110" s="29"/>
      <c r="N110" s="33"/>
    </row>
    <row r="111" spans="1:14" s="6" customFormat="1" ht="60" customHeight="1" x14ac:dyDescent="0.2">
      <c r="A111" s="27" t="s">
        <v>279</v>
      </c>
      <c r="B111" s="14" t="s">
        <v>273</v>
      </c>
      <c r="C111" s="28">
        <v>44215</v>
      </c>
      <c r="D111" s="14" t="s">
        <v>280</v>
      </c>
      <c r="E111" s="15">
        <v>9010501002700</v>
      </c>
      <c r="F111" s="29" t="s">
        <v>275</v>
      </c>
      <c r="G111" s="30">
        <v>3894000</v>
      </c>
      <c r="H111" s="30">
        <v>2134000</v>
      </c>
      <c r="I111" s="31">
        <f t="shared" si="5"/>
        <v>0.54802259887005644</v>
      </c>
      <c r="J111" s="29" t="s">
        <v>276</v>
      </c>
      <c r="K111" s="32"/>
      <c r="L111" s="32"/>
      <c r="M111" s="29"/>
      <c r="N111" s="33"/>
    </row>
    <row r="112" spans="1:14" s="6" customFormat="1" ht="60" customHeight="1" x14ac:dyDescent="0.2">
      <c r="A112" s="27" t="s">
        <v>281</v>
      </c>
      <c r="B112" s="14" t="s">
        <v>273</v>
      </c>
      <c r="C112" s="28">
        <v>44216</v>
      </c>
      <c r="D112" s="14" t="s">
        <v>282</v>
      </c>
      <c r="E112" s="15">
        <v>5011601003311</v>
      </c>
      <c r="F112" s="29" t="s">
        <v>283</v>
      </c>
      <c r="G112" s="30">
        <v>13343000</v>
      </c>
      <c r="H112" s="30">
        <v>9878000</v>
      </c>
      <c r="I112" s="31">
        <f t="shared" si="5"/>
        <v>0.74031327287716409</v>
      </c>
      <c r="J112" s="29" t="s">
        <v>276</v>
      </c>
      <c r="K112" s="32"/>
      <c r="L112" s="32"/>
      <c r="M112" s="29"/>
      <c r="N112" s="33"/>
    </row>
    <row r="113" spans="1:14" s="6" customFormat="1" ht="60" customHeight="1" x14ac:dyDescent="0.2">
      <c r="A113" s="27" t="s">
        <v>291</v>
      </c>
      <c r="B113" s="14" t="s">
        <v>288</v>
      </c>
      <c r="C113" s="28">
        <v>44216</v>
      </c>
      <c r="D113" s="14" t="s">
        <v>297</v>
      </c>
      <c r="E113" s="15">
        <v>5011101012993</v>
      </c>
      <c r="F113" s="29" t="s">
        <v>275</v>
      </c>
      <c r="G113" s="30">
        <v>3322000</v>
      </c>
      <c r="H113" s="30">
        <v>2750000</v>
      </c>
      <c r="I113" s="31">
        <f t="shared" si="5"/>
        <v>0.82781456953642385</v>
      </c>
      <c r="J113" s="29" t="s">
        <v>276</v>
      </c>
      <c r="K113" s="32"/>
      <c r="L113" s="32"/>
      <c r="M113" s="29"/>
      <c r="N113" s="33"/>
    </row>
    <row r="114" spans="1:14" s="6" customFormat="1" ht="60" customHeight="1" x14ac:dyDescent="0.2">
      <c r="A114" s="27" t="s">
        <v>292</v>
      </c>
      <c r="B114" s="14" t="s">
        <v>288</v>
      </c>
      <c r="C114" s="28">
        <v>44217</v>
      </c>
      <c r="D114" s="14" t="s">
        <v>298</v>
      </c>
      <c r="E114" s="15">
        <v>2120101032143</v>
      </c>
      <c r="F114" s="29" t="s">
        <v>303</v>
      </c>
      <c r="G114" s="30">
        <v>2783000</v>
      </c>
      <c r="H114" s="30">
        <v>2189000</v>
      </c>
      <c r="I114" s="31">
        <f t="shared" si="5"/>
        <v>0.7865612648221344</v>
      </c>
      <c r="J114" s="29" t="s">
        <v>276</v>
      </c>
      <c r="K114" s="32"/>
      <c r="L114" s="32"/>
      <c r="M114" s="29"/>
      <c r="N114" s="33"/>
    </row>
    <row r="115" spans="1:14" s="6" customFormat="1" ht="60" customHeight="1" x14ac:dyDescent="0.2">
      <c r="A115" s="27" t="s">
        <v>293</v>
      </c>
      <c r="B115" s="14" t="s">
        <v>288</v>
      </c>
      <c r="C115" s="28">
        <v>44217</v>
      </c>
      <c r="D115" s="14" t="s">
        <v>299</v>
      </c>
      <c r="E115" s="15">
        <v>8190001005369</v>
      </c>
      <c r="F115" s="29" t="s">
        <v>117</v>
      </c>
      <c r="G115" s="30">
        <v>3157000</v>
      </c>
      <c r="H115" s="30">
        <v>2970000</v>
      </c>
      <c r="I115" s="31">
        <f t="shared" si="5"/>
        <v>0.94076655052264813</v>
      </c>
      <c r="J115" s="29" t="s">
        <v>276</v>
      </c>
      <c r="K115" s="32"/>
      <c r="L115" s="32"/>
      <c r="M115" s="29"/>
      <c r="N115" s="33"/>
    </row>
    <row r="116" spans="1:14" s="6" customFormat="1" ht="60" customHeight="1" x14ac:dyDescent="0.2">
      <c r="A116" s="27" t="s">
        <v>294</v>
      </c>
      <c r="B116" s="14" t="s">
        <v>288</v>
      </c>
      <c r="C116" s="28">
        <v>44218</v>
      </c>
      <c r="D116" s="14" t="s">
        <v>301</v>
      </c>
      <c r="E116" s="15">
        <v>1130001060657</v>
      </c>
      <c r="F116" s="29" t="s">
        <v>303</v>
      </c>
      <c r="G116" s="30">
        <v>2915000</v>
      </c>
      <c r="H116" s="30">
        <v>2860000</v>
      </c>
      <c r="I116" s="31">
        <f t="shared" si="5"/>
        <v>0.98113207547169812</v>
      </c>
      <c r="J116" s="29" t="s">
        <v>276</v>
      </c>
      <c r="K116" s="32"/>
      <c r="L116" s="32"/>
      <c r="M116" s="29"/>
      <c r="N116" s="33"/>
    </row>
    <row r="117" spans="1:14" s="6" customFormat="1" ht="60" customHeight="1" x14ac:dyDescent="0.2">
      <c r="A117" s="27" t="s">
        <v>295</v>
      </c>
      <c r="B117" s="14" t="s">
        <v>288</v>
      </c>
      <c r="C117" s="28">
        <v>44218</v>
      </c>
      <c r="D117" s="14" t="s">
        <v>302</v>
      </c>
      <c r="E117" s="15">
        <v>8130001013666</v>
      </c>
      <c r="F117" s="29" t="s">
        <v>303</v>
      </c>
      <c r="G117" s="30">
        <v>3861000</v>
      </c>
      <c r="H117" s="30">
        <v>2508000</v>
      </c>
      <c r="I117" s="31">
        <f t="shared" si="5"/>
        <v>0.6495726495726496</v>
      </c>
      <c r="J117" s="29" t="s">
        <v>276</v>
      </c>
      <c r="K117" s="32"/>
      <c r="L117" s="32"/>
      <c r="M117" s="29"/>
      <c r="N117" s="33"/>
    </row>
    <row r="118" spans="1:14" s="6" customFormat="1" ht="60" customHeight="1" x14ac:dyDescent="0.2">
      <c r="A118" s="27" t="s">
        <v>296</v>
      </c>
      <c r="B118" s="14" t="s">
        <v>288</v>
      </c>
      <c r="C118" s="28">
        <v>44218</v>
      </c>
      <c r="D118" s="14" t="s">
        <v>300</v>
      </c>
      <c r="E118" s="15">
        <v>2210001010470</v>
      </c>
      <c r="F118" s="29" t="s">
        <v>117</v>
      </c>
      <c r="G118" s="30">
        <v>3410000</v>
      </c>
      <c r="H118" s="30">
        <v>3162500</v>
      </c>
      <c r="I118" s="31">
        <f t="shared" si="5"/>
        <v>0.92741935483870963</v>
      </c>
      <c r="J118" s="29" t="s">
        <v>276</v>
      </c>
      <c r="K118" s="32"/>
      <c r="L118" s="32"/>
      <c r="M118" s="29"/>
      <c r="N118" s="33"/>
    </row>
    <row r="119" spans="1:14" s="6" customFormat="1" ht="60" customHeight="1" x14ac:dyDescent="0.2">
      <c r="A119" s="27" t="s">
        <v>284</v>
      </c>
      <c r="B119" s="14" t="s">
        <v>113</v>
      </c>
      <c r="C119" s="28">
        <v>44222</v>
      </c>
      <c r="D119" s="14" t="s">
        <v>285</v>
      </c>
      <c r="E119" s="15">
        <v>9013101004455</v>
      </c>
      <c r="F119" s="29" t="s">
        <v>283</v>
      </c>
      <c r="G119" s="61" t="s">
        <v>55</v>
      </c>
      <c r="H119" s="30">
        <v>4378000</v>
      </c>
      <c r="I119" s="31" t="s">
        <v>276</v>
      </c>
      <c r="J119" s="29" t="s">
        <v>276</v>
      </c>
      <c r="K119" s="32"/>
      <c r="L119" s="32"/>
      <c r="M119" s="29"/>
      <c r="N119" s="33"/>
    </row>
    <row r="120" spans="1:14" s="6" customFormat="1" ht="60" customHeight="1" x14ac:dyDescent="0.2">
      <c r="A120" s="27" t="s">
        <v>304</v>
      </c>
      <c r="B120" s="14" t="s">
        <v>90</v>
      </c>
      <c r="C120" s="28">
        <v>44225</v>
      </c>
      <c r="D120" s="14" t="s">
        <v>305</v>
      </c>
      <c r="E120" s="15">
        <v>8130001006174</v>
      </c>
      <c r="F120" s="29" t="s">
        <v>275</v>
      </c>
      <c r="G120" s="30">
        <v>2673000</v>
      </c>
      <c r="H120" s="30">
        <v>2563000</v>
      </c>
      <c r="I120" s="31">
        <f t="shared" ref="I120:I126" si="6">H120/G120</f>
        <v>0.95884773662551437</v>
      </c>
      <c r="J120" s="29" t="s">
        <v>276</v>
      </c>
      <c r="K120" s="32"/>
      <c r="L120" s="32"/>
      <c r="M120" s="29"/>
      <c r="N120" s="33"/>
    </row>
    <row r="121" spans="1:14" s="6" customFormat="1" ht="60" customHeight="1" x14ac:dyDescent="0.2">
      <c r="A121" s="27" t="s">
        <v>313</v>
      </c>
      <c r="B121" s="14" t="s">
        <v>314</v>
      </c>
      <c r="C121" s="28">
        <v>44229</v>
      </c>
      <c r="D121" s="14" t="s">
        <v>315</v>
      </c>
      <c r="E121" s="15">
        <v>8190001005369</v>
      </c>
      <c r="F121" s="29" t="s">
        <v>117</v>
      </c>
      <c r="G121" s="30">
        <v>1474000</v>
      </c>
      <c r="H121" s="30">
        <v>1331000</v>
      </c>
      <c r="I121" s="31">
        <f t="shared" si="6"/>
        <v>0.90298507462686572</v>
      </c>
      <c r="J121" s="29" t="s">
        <v>310</v>
      </c>
      <c r="K121" s="32"/>
      <c r="L121" s="32"/>
      <c r="M121" s="29"/>
      <c r="N121" s="33"/>
    </row>
    <row r="122" spans="1:14" s="6" customFormat="1" ht="60" customHeight="1" x14ac:dyDescent="0.2">
      <c r="A122" s="27" t="s">
        <v>306</v>
      </c>
      <c r="B122" s="14" t="s">
        <v>307</v>
      </c>
      <c r="C122" s="28">
        <v>44230</v>
      </c>
      <c r="D122" s="14" t="s">
        <v>308</v>
      </c>
      <c r="E122" s="15">
        <v>3040001004794</v>
      </c>
      <c r="F122" s="29" t="s">
        <v>309</v>
      </c>
      <c r="G122" s="30">
        <v>3476000</v>
      </c>
      <c r="H122" s="30">
        <v>2816000</v>
      </c>
      <c r="I122" s="31">
        <f t="shared" si="6"/>
        <v>0.810126582278481</v>
      </c>
      <c r="J122" s="29" t="s">
        <v>310</v>
      </c>
      <c r="K122" s="32"/>
      <c r="L122" s="32"/>
      <c r="M122" s="29"/>
      <c r="N122" s="33"/>
    </row>
    <row r="123" spans="1:14" s="6" customFormat="1" ht="60" customHeight="1" x14ac:dyDescent="0.2">
      <c r="A123" s="27" t="s">
        <v>311</v>
      </c>
      <c r="B123" s="14" t="s">
        <v>113</v>
      </c>
      <c r="C123" s="28">
        <v>44231</v>
      </c>
      <c r="D123" s="14" t="s">
        <v>312</v>
      </c>
      <c r="E123" s="15">
        <v>4010701022825</v>
      </c>
      <c r="F123" s="29" t="s">
        <v>309</v>
      </c>
      <c r="G123" s="30">
        <v>196130000</v>
      </c>
      <c r="H123" s="30">
        <v>159500000</v>
      </c>
      <c r="I123" s="31">
        <f t="shared" si="6"/>
        <v>0.81323611890072911</v>
      </c>
      <c r="J123" s="29" t="s">
        <v>310</v>
      </c>
      <c r="K123" s="32"/>
      <c r="L123" s="32"/>
      <c r="M123" s="29"/>
      <c r="N123" s="33"/>
    </row>
    <row r="124" spans="1:14" s="6" customFormat="1" ht="60" customHeight="1" x14ac:dyDescent="0.2">
      <c r="A124" s="27" t="s">
        <v>316</v>
      </c>
      <c r="B124" s="14" t="s">
        <v>314</v>
      </c>
      <c r="C124" s="28">
        <v>44242</v>
      </c>
      <c r="D124" s="14" t="s">
        <v>317</v>
      </c>
      <c r="E124" s="15">
        <v>2470001002896</v>
      </c>
      <c r="F124" s="29" t="s">
        <v>309</v>
      </c>
      <c r="G124" s="30">
        <v>3256000</v>
      </c>
      <c r="H124" s="30">
        <v>2266000</v>
      </c>
      <c r="I124" s="31">
        <f t="shared" si="6"/>
        <v>0.69594594594594594</v>
      </c>
      <c r="J124" s="29" t="s">
        <v>310</v>
      </c>
      <c r="K124" s="32"/>
      <c r="L124" s="32"/>
      <c r="M124" s="29"/>
      <c r="N124" s="33"/>
    </row>
    <row r="125" spans="1:14" s="6" customFormat="1" ht="60" customHeight="1" x14ac:dyDescent="0.2">
      <c r="A125" s="27" t="s">
        <v>318</v>
      </c>
      <c r="B125" s="14" t="s">
        <v>319</v>
      </c>
      <c r="C125" s="28">
        <v>44267</v>
      </c>
      <c r="D125" s="14" t="s">
        <v>320</v>
      </c>
      <c r="E125" s="15">
        <v>1010401013565</v>
      </c>
      <c r="F125" s="29" t="s">
        <v>51</v>
      </c>
      <c r="G125" s="30">
        <v>657030000</v>
      </c>
      <c r="H125" s="30">
        <v>473000000</v>
      </c>
      <c r="I125" s="31">
        <f t="shared" si="6"/>
        <v>0.71990624476812326</v>
      </c>
      <c r="J125" s="29" t="s">
        <v>321</v>
      </c>
      <c r="K125" s="32"/>
      <c r="L125" s="32"/>
      <c r="M125" s="29"/>
      <c r="N125" s="33"/>
    </row>
    <row r="126" spans="1:14" s="6" customFormat="1" ht="60" customHeight="1" thickBot="1" x14ac:dyDescent="0.25">
      <c r="A126" s="63" t="s">
        <v>322</v>
      </c>
      <c r="B126" s="64" t="s">
        <v>319</v>
      </c>
      <c r="C126" s="17">
        <v>44280</v>
      </c>
      <c r="D126" s="64" t="s">
        <v>323</v>
      </c>
      <c r="E126" s="18">
        <v>7010401088742</v>
      </c>
      <c r="F126" s="7" t="s">
        <v>324</v>
      </c>
      <c r="G126" s="65">
        <v>103730000</v>
      </c>
      <c r="H126" s="65">
        <v>103400000</v>
      </c>
      <c r="I126" s="66">
        <f t="shared" si="6"/>
        <v>0.99681866383881235</v>
      </c>
      <c r="J126" s="7" t="s">
        <v>321</v>
      </c>
      <c r="K126" s="16"/>
      <c r="L126" s="16"/>
      <c r="M126" s="7"/>
      <c r="N126" s="67"/>
    </row>
    <row r="127" spans="1:14" s="19" customFormat="1" ht="13.2" x14ac:dyDescent="0.2">
      <c r="A127" s="20" t="s">
        <v>12</v>
      </c>
      <c r="B127" s="5"/>
      <c r="C127" s="21"/>
      <c r="D127" s="5"/>
      <c r="E127" s="5"/>
      <c r="F127" s="5"/>
      <c r="G127" s="22"/>
      <c r="H127" s="22"/>
      <c r="I127" s="5"/>
      <c r="J127" s="5"/>
      <c r="K127" s="5"/>
      <c r="L127" s="5"/>
      <c r="M127" s="5"/>
      <c r="N127" s="5"/>
    </row>
    <row r="128" spans="1:14" s="19" customFormat="1" ht="13.2" x14ac:dyDescent="0.2">
      <c r="A128" s="20" t="s">
        <v>13</v>
      </c>
      <c r="B128" s="5"/>
      <c r="C128" s="21"/>
      <c r="D128" s="5"/>
      <c r="E128" s="5"/>
      <c r="F128" s="5"/>
      <c r="G128" s="22"/>
      <c r="H128" s="22"/>
      <c r="I128" s="5"/>
      <c r="J128" s="5"/>
      <c r="K128" s="5"/>
      <c r="L128" s="5"/>
      <c r="M128" s="5"/>
      <c r="N128" s="5"/>
    </row>
    <row r="129" spans="1:14" s="6" customFormat="1" ht="12" x14ac:dyDescent="0.2">
      <c r="A129" s="23"/>
      <c r="B129" s="23"/>
      <c r="C129" s="24"/>
      <c r="D129" s="23"/>
      <c r="E129" s="23"/>
      <c r="F129" s="23"/>
      <c r="G129" s="23"/>
      <c r="H129" s="23"/>
      <c r="I129" s="23"/>
      <c r="J129" s="23"/>
      <c r="K129" s="23"/>
      <c r="L129" s="23"/>
      <c r="M129" s="24"/>
      <c r="N129" s="23"/>
    </row>
    <row r="130" spans="1:14" s="6" customFormat="1" ht="12" x14ac:dyDescent="0.2">
      <c r="A130" s="23"/>
      <c r="B130" s="23"/>
      <c r="C130" s="24"/>
      <c r="D130" s="23"/>
      <c r="E130" s="23"/>
      <c r="F130" s="23"/>
      <c r="G130" s="23"/>
      <c r="H130" s="23"/>
      <c r="I130" s="23"/>
      <c r="J130" s="23"/>
      <c r="K130" s="23"/>
      <c r="L130" s="23"/>
      <c r="M130" s="24"/>
      <c r="N130" s="23"/>
    </row>
    <row r="131" spans="1:14" x14ac:dyDescent="0.2">
      <c r="A131" s="25"/>
      <c r="B131" s="25"/>
      <c r="C131" s="26"/>
      <c r="D131" s="25"/>
      <c r="E131" s="25"/>
      <c r="F131" s="25"/>
      <c r="G131" s="25"/>
      <c r="H131" s="25"/>
      <c r="I131" s="25"/>
      <c r="J131" s="25"/>
      <c r="K131" s="25"/>
      <c r="L131" s="25"/>
      <c r="M131" s="26"/>
      <c r="N131" s="25"/>
    </row>
    <row r="132" spans="1:14" x14ac:dyDescent="0.2">
      <c r="A132" s="25"/>
      <c r="B132" s="25"/>
      <c r="C132" s="26"/>
      <c r="D132" s="25"/>
      <c r="E132" s="25"/>
      <c r="F132" s="25"/>
      <c r="G132" s="25"/>
      <c r="H132" s="25"/>
      <c r="I132" s="25"/>
      <c r="J132" s="25"/>
      <c r="K132" s="25"/>
      <c r="L132" s="25"/>
      <c r="M132" s="26"/>
      <c r="N132" s="25"/>
    </row>
    <row r="133" spans="1:14" x14ac:dyDescent="0.2">
      <c r="A133" s="25"/>
      <c r="B133" s="25"/>
      <c r="C133" s="26"/>
      <c r="D133" s="25"/>
      <c r="E133" s="25"/>
      <c r="F133" s="25"/>
      <c r="G133" s="25"/>
      <c r="H133" s="25"/>
      <c r="I133" s="25"/>
      <c r="J133" s="25"/>
      <c r="K133" s="25"/>
      <c r="L133" s="25"/>
      <c r="M133" s="26"/>
      <c r="N133" s="25"/>
    </row>
  </sheetData>
  <mergeCells count="2">
    <mergeCell ref="A1:N1"/>
    <mergeCell ref="K3:M3"/>
  </mergeCells>
  <phoneticPr fontId="1"/>
  <pageMargins left="0.25" right="0.25" top="0.75" bottom="0.75" header="0.3" footer="0.3"/>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様式2-１(競争 工事）</vt:lpstr>
      <vt:lpstr>'様式2-１(競争 工事）'!Print_Area</vt:lpstr>
      <vt:lpstr>'様式2-１(競争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cp:lastPrinted>2020-01-27T09:01:29Z</cp:lastPrinted>
  <dcterms:created xsi:type="dcterms:W3CDTF">2010-08-24T08:00:05Z</dcterms:created>
  <dcterms:modified xsi:type="dcterms:W3CDTF">2021-05-26T03:23:31Z</dcterms:modified>
</cp:coreProperties>
</file>