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E1FFF37D-483C-4926-AEE4-87ADBB0A4271}" xr6:coauthVersionLast="47" xr6:coauthVersionMax="47" xr10:uidLastSave="{00000000-0000-0000-0000-000000000000}"/>
  <bookViews>
    <workbookView xWindow="22932" yWindow="-108" windowWidth="30936" windowHeight="16896" xr2:uid="{00000000-000D-0000-FFFF-FFFF00000000}"/>
  </bookViews>
  <sheets>
    <sheet name="様式2-１(競争 工事）" sheetId="1" r:id="rId1"/>
  </sheets>
  <externalReferences>
    <externalReference r:id="rId2"/>
  </externalReferences>
  <definedNames>
    <definedName name="_xlnm._FilterDatabase" localSheetId="0" hidden="1">'様式2-１(競争 工事）'!$A$4:$N$117</definedName>
    <definedName name="_xlnm.Print_Area" localSheetId="0">'様式2-１(競争 工事）'!$A$1:$N$117</definedName>
    <definedName name="_xlnm.Print_Titles" localSheetId="0">'様式2-１(競争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2" i="1" l="1"/>
  <c r="I113" i="1"/>
  <c r="I114" i="1"/>
  <c r="I115" i="1"/>
  <c r="I68" i="1"/>
  <c r="I111" i="1" l="1"/>
  <c r="I107" i="1" l="1"/>
  <c r="I108" i="1"/>
  <c r="I109" i="1"/>
  <c r="I110" i="1"/>
  <c r="I104" i="1"/>
  <c r="I105" i="1"/>
  <c r="I100" i="1"/>
  <c r="I36" i="1"/>
  <c r="I103" i="1"/>
  <c r="I106" i="1"/>
  <c r="I102" i="1"/>
  <c r="I97" i="1"/>
  <c r="I98" i="1"/>
  <c r="I99" i="1"/>
  <c r="I94" i="1"/>
  <c r="I95" i="1"/>
  <c r="I92" i="1"/>
  <c r="I87" i="1"/>
  <c r="I84" i="1"/>
  <c r="I85" i="1"/>
  <c r="I83" i="1"/>
  <c r="I88" i="1"/>
  <c r="I89" i="1"/>
  <c r="I90" i="1"/>
  <c r="I93" i="1"/>
  <c r="I96" i="1"/>
  <c r="I101" i="1"/>
  <c r="I86" i="1"/>
  <c r="I80" i="1"/>
  <c r="I78" i="1"/>
  <c r="I75" i="1"/>
  <c r="I76" i="1"/>
  <c r="I72" i="1"/>
  <c r="I71" i="1"/>
  <c r="I70" i="1"/>
  <c r="I73" i="1"/>
  <c r="I74" i="1"/>
  <c r="I77" i="1"/>
  <c r="I79" i="1"/>
  <c r="I69" i="1" l="1"/>
  <c r="I67" i="1" l="1"/>
  <c r="I66" i="1"/>
  <c r="I65" i="1"/>
  <c r="I58" i="1" l="1"/>
  <c r="I56" i="1"/>
  <c r="I54" i="1" l="1"/>
  <c r="I52" i="1"/>
  <c r="I51" i="1"/>
  <c r="I48" i="1"/>
  <c r="I44" i="1" l="1"/>
  <c r="I41" i="1"/>
  <c r="I37" i="1" l="1"/>
  <c r="I35" i="1"/>
  <c r="I23" i="1" l="1"/>
  <c r="I18" i="1" l="1"/>
  <c r="I20" i="1" l="1"/>
  <c r="I14" i="1"/>
  <c r="I9" i="1"/>
</calcChain>
</file>

<file path=xl/sharedStrings.xml><?xml version="1.0" encoding="utf-8"?>
<sst xmlns="http://schemas.openxmlformats.org/spreadsheetml/2006/main" count="648" uniqueCount="282">
  <si>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</si>
  <si>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</si>
  <si>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</si>
  <si>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</si>
  <si>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</si>
  <si>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</si>
  <si>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</si>
  <si>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</si>
  <si>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</si>
  <si>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</si>
  <si>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</si>
  <si>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</si>
  <si>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</si>
  <si>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</si>
  <si>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</si>
  <si>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応札・応募者数</t>
    <phoneticPr fontId="1"/>
  </si>
  <si>
    <t>法人番号</t>
    <phoneticPr fontId="1"/>
  </si>
  <si>
    <t>再就職の役員の数</t>
    <rPh sb="0" eb="3">
      <t>サイシュウショク</t>
    </rPh>
    <rPh sb="4" eb="6">
      <t>ヤクイン</t>
    </rPh>
    <rPh sb="7" eb="8">
      <t>カズ</t>
    </rPh>
    <phoneticPr fontId="1"/>
  </si>
  <si>
    <t>一般競争入札</t>
    <rPh sb="0" eb="2">
      <t>イッパン</t>
    </rPh>
    <rPh sb="2" eb="4">
      <t>キョウソウ</t>
    </rPh>
    <rPh sb="4" eb="6">
      <t>ニュウサツ</t>
    </rPh>
    <phoneticPr fontId="1"/>
  </si>
  <si>
    <t>指名競争入札</t>
    <rPh sb="0" eb="2">
      <t>シメイ</t>
    </rPh>
    <rPh sb="2" eb="4">
      <t>キョウソウ</t>
    </rPh>
    <rPh sb="4" eb="6">
      <t>ニュウサツ</t>
    </rPh>
    <phoneticPr fontId="1"/>
  </si>
  <si>
    <t>(非公表)</t>
    <rPh sb="1" eb="4">
      <t>ヒコウヒョウ</t>
    </rPh>
    <phoneticPr fontId="1"/>
  </si>
  <si>
    <t>皇居東地区園地管理工事</t>
    <rPh sb="0" eb="2">
      <t>コウキョ</t>
    </rPh>
    <rPh sb="2" eb="5">
      <t>ヒガシチク</t>
    </rPh>
    <rPh sb="5" eb="7">
      <t>エンチ</t>
    </rPh>
    <rPh sb="7" eb="9">
      <t>カンリ</t>
    </rPh>
    <rPh sb="9" eb="11">
      <t>コウジ</t>
    </rPh>
    <phoneticPr fontId="2"/>
  </si>
  <si>
    <t>株式会社サンフィールド
東京都あきる野市菅生６６７番地</t>
    <rPh sb="0" eb="4">
      <t>カブシキガイシャ</t>
    </rPh>
    <phoneticPr fontId="2"/>
  </si>
  <si>
    <t>（非公表）</t>
  </si>
  <si>
    <t>-</t>
  </si>
  <si>
    <t>皇居石垣管理工事</t>
    <rPh sb="0" eb="2">
      <t>コウキョ</t>
    </rPh>
    <rPh sb="2" eb="4">
      <t>イシガキ</t>
    </rPh>
    <rPh sb="4" eb="6">
      <t>カンリ</t>
    </rPh>
    <rPh sb="6" eb="8">
      <t>コウジ</t>
    </rPh>
    <phoneticPr fontId="2"/>
  </si>
  <si>
    <t>株式会社相川造園
東京都葛飾区堀切８丁目２２番７号</t>
    <rPh sb="0" eb="4">
      <t>カブシキガイシャ</t>
    </rPh>
    <rPh sb="4" eb="6">
      <t>アイカワ</t>
    </rPh>
    <rPh sb="6" eb="8">
      <t>ゾウエン</t>
    </rPh>
    <phoneticPr fontId="2"/>
  </si>
  <si>
    <t>皇居西地区庭園管理工事</t>
    <rPh sb="0" eb="2">
      <t>コウキョ</t>
    </rPh>
    <rPh sb="2" eb="5">
      <t>ニシチク</t>
    </rPh>
    <rPh sb="5" eb="7">
      <t>テイエン</t>
    </rPh>
    <rPh sb="7" eb="9">
      <t>カンリ</t>
    </rPh>
    <rPh sb="9" eb="11">
      <t>コウジ</t>
    </rPh>
    <phoneticPr fontId="2"/>
  </si>
  <si>
    <t>上園緑地建設株式会社東京支店
東京都荒川区西尾久六丁目６番１２号</t>
    <rPh sb="0" eb="2">
      <t>ウエゾノ</t>
    </rPh>
    <rPh sb="2" eb="4">
      <t>リョクチ</t>
    </rPh>
    <rPh sb="4" eb="6">
      <t>ケンセツ</t>
    </rPh>
    <rPh sb="6" eb="10">
      <t>カブシキガイシャ</t>
    </rPh>
    <rPh sb="10" eb="14">
      <t>トウキョウシテン</t>
    </rPh>
    <phoneticPr fontId="2"/>
  </si>
  <si>
    <t>皇居東地区樹木管理工事</t>
    <rPh sb="0" eb="2">
      <t>コウキョ</t>
    </rPh>
    <rPh sb="2" eb="5">
      <t>ヒガシチク</t>
    </rPh>
    <rPh sb="5" eb="7">
      <t>ジュモク</t>
    </rPh>
    <rPh sb="7" eb="9">
      <t>カンリ</t>
    </rPh>
    <rPh sb="9" eb="11">
      <t>コウジ</t>
    </rPh>
    <phoneticPr fontId="2"/>
  </si>
  <si>
    <t>株式会社山水園
東京都小平市御幸町３１６番地の２</t>
    <rPh sb="0" eb="4">
      <t>カブシキガイシャ</t>
    </rPh>
    <rPh sb="4" eb="7">
      <t>サンスイエン</t>
    </rPh>
    <phoneticPr fontId="2"/>
  </si>
  <si>
    <t>京都御所苑地管理その他工事</t>
    <rPh sb="0" eb="2">
      <t>キョウト</t>
    </rPh>
    <rPh sb="2" eb="4">
      <t>ゴショ</t>
    </rPh>
    <rPh sb="4" eb="5">
      <t>ソノ</t>
    </rPh>
    <rPh sb="5" eb="6">
      <t>チ</t>
    </rPh>
    <rPh sb="6" eb="8">
      <t>カンリ</t>
    </rPh>
    <rPh sb="10" eb="11">
      <t>タ</t>
    </rPh>
    <rPh sb="11" eb="13">
      <t>コウジ</t>
    </rPh>
    <phoneticPr fontId="1"/>
  </si>
  <si>
    <t>（非公表）</t>
    <rPh sb="1" eb="4">
      <t>ヒコウヒョウ</t>
    </rPh>
    <phoneticPr fontId="1"/>
  </si>
  <si>
    <t>京都大宮仙洞御所まつ手入その他工事</t>
    <rPh sb="0" eb="8">
      <t>キョウトオオミヤセントウゴショ</t>
    </rPh>
    <rPh sb="10" eb="12">
      <t>テイレ</t>
    </rPh>
    <rPh sb="14" eb="17">
      <t>タコウジ</t>
    </rPh>
    <phoneticPr fontId="1"/>
  </si>
  <si>
    <t>修学院離宮境界沿下刈その他工事</t>
    <rPh sb="0" eb="8">
      <t>シュウガクインリキュウキョウカイゾ</t>
    </rPh>
    <rPh sb="8" eb="10">
      <t>シタガリ</t>
    </rPh>
    <rPh sb="12" eb="15">
      <t>タコウジ</t>
    </rPh>
    <phoneticPr fontId="1"/>
  </si>
  <si>
    <t>一般競争入札</t>
    <rPh sb="0" eb="4">
      <t>イッパンキョウソウ</t>
    </rPh>
    <rPh sb="4" eb="6">
      <t>ニュウサツ</t>
    </rPh>
    <phoneticPr fontId="1"/>
  </si>
  <si>
    <t>-</t>
    <phoneticPr fontId="1"/>
  </si>
  <si>
    <t>御料牧場内園地管理工事</t>
    <phoneticPr fontId="1"/>
  </si>
  <si>
    <t>-</t>
    <phoneticPr fontId="1"/>
  </si>
  <si>
    <t>株式会社青山造園
京都市左京区静市市原町４４０－１３</t>
    <phoneticPr fontId="1"/>
  </si>
  <si>
    <t>株式会社西澤工務店
滋賀県彦根市鳥居本町１９８０番地の２</t>
    <phoneticPr fontId="1"/>
  </si>
  <si>
    <t>赤坂御用地園遊会場春季マツ管理工事</t>
    <rPh sb="0" eb="8">
      <t>アカサカゴヨウチエンユウカイ</t>
    </rPh>
    <rPh sb="8" eb="9">
      <t>バ</t>
    </rPh>
    <rPh sb="9" eb="11">
      <t>シュンキ</t>
    </rPh>
    <rPh sb="13" eb="15">
      <t>カンリ</t>
    </rPh>
    <rPh sb="15" eb="17">
      <t>コウジ</t>
    </rPh>
    <phoneticPr fontId="5"/>
  </si>
  <si>
    <t>興國緑化株式会社
東京都福生市北田園２－２５－４</t>
    <rPh sb="0" eb="1">
      <t>コウ</t>
    </rPh>
    <rPh sb="1" eb="2">
      <t>コク</t>
    </rPh>
    <rPh sb="2" eb="4">
      <t>リョッカ</t>
    </rPh>
    <rPh sb="4" eb="8">
      <t>カブシキガイシャ</t>
    </rPh>
    <phoneticPr fontId="1"/>
  </si>
  <si>
    <t>指名競争入札</t>
    <rPh sb="0" eb="2">
      <t>シメイ</t>
    </rPh>
    <rPh sb="2" eb="6">
      <t>キョウソウニュウサツ</t>
    </rPh>
    <phoneticPr fontId="1"/>
  </si>
  <si>
    <t>赤坂御用地東地区周辺整備工事に伴う支障樹木処理工事</t>
    <rPh sb="0" eb="5">
      <t>アカサカゴヨウチ</t>
    </rPh>
    <rPh sb="5" eb="14">
      <t>ヒガシチクシュウヘンセイビコウジ</t>
    </rPh>
    <rPh sb="15" eb="16">
      <t>トモナ</t>
    </rPh>
    <rPh sb="17" eb="21">
      <t>シショウジュモク</t>
    </rPh>
    <rPh sb="21" eb="23">
      <t>ショリ</t>
    </rPh>
    <rPh sb="23" eb="25">
      <t>コウジ</t>
    </rPh>
    <phoneticPr fontId="1"/>
  </si>
  <si>
    <t>有限会社千代田グリーン
東京都千代田区二番町１番２　番町ハイム４１０号</t>
    <rPh sb="0" eb="4">
      <t>ユウゲンガイシャ</t>
    </rPh>
    <rPh sb="4" eb="7">
      <t>チヨダ</t>
    </rPh>
    <phoneticPr fontId="1"/>
  </si>
  <si>
    <t>那須御用邸風除板戸取外ほか工事</t>
    <rPh sb="0" eb="5">
      <t>ナスゴヨウテイ</t>
    </rPh>
    <rPh sb="5" eb="6">
      <t>カゼ</t>
    </rPh>
    <rPh sb="6" eb="7">
      <t>ヨ</t>
    </rPh>
    <rPh sb="7" eb="9">
      <t>イタド</t>
    </rPh>
    <rPh sb="9" eb="11">
      <t>トリハズ</t>
    </rPh>
    <rPh sb="13" eb="15">
      <t>コウジ</t>
    </rPh>
    <phoneticPr fontId="1"/>
  </si>
  <si>
    <t>株式会社本田工務店
栃木県那須郡那須町大字湯本２０４</t>
    <rPh sb="0" eb="4">
      <t>カブシキガイシャ</t>
    </rPh>
    <rPh sb="4" eb="9">
      <t>ホンダコウムテン</t>
    </rPh>
    <rPh sb="10" eb="23">
      <t>トチギケンナスグンナスマチオオアザユモト</t>
    </rPh>
    <phoneticPr fontId="1"/>
  </si>
  <si>
    <t>（非公表）</t>
    <phoneticPr fontId="1"/>
  </si>
  <si>
    <t>武蔵陵墓地庭園管理工事</t>
    <rPh sb="0" eb="9">
      <t>ムサシリョウボチテイエンカンリ</t>
    </rPh>
    <rPh sb="9" eb="11">
      <t>コウジ</t>
    </rPh>
    <phoneticPr fontId="1"/>
  </si>
  <si>
    <t>株式会社五嶋造園
東京都八王子市谷野町３３１番地</t>
    <rPh sb="0" eb="4">
      <t>カブシキガイシャ</t>
    </rPh>
    <rPh sb="4" eb="8">
      <t>ゴトウゾウエン</t>
    </rPh>
    <phoneticPr fontId="1"/>
  </si>
  <si>
    <t>赤坂御用地東地区周辺整備工事</t>
    <rPh sb="0" eb="14">
      <t>アカサカゴヨウチヒガシチクシュウヘンセイビコウジ</t>
    </rPh>
    <phoneticPr fontId="1"/>
  </si>
  <si>
    <t>大和リース株式会社東京本店
東京都千代田区飯田橋２丁目１８番２号</t>
    <rPh sb="0" eb="2">
      <t>ダイワ</t>
    </rPh>
    <rPh sb="5" eb="13">
      <t>カブシキカイシャトウキョウホンテン</t>
    </rPh>
    <phoneticPr fontId="1"/>
  </si>
  <si>
    <t>株式会社青木農園
京都市右京区太秦三尾町１番地の１９</t>
    <rPh sb="0" eb="2">
      <t>カブシキ</t>
    </rPh>
    <rPh sb="2" eb="4">
      <t>カイシャ</t>
    </rPh>
    <rPh sb="4" eb="6">
      <t>アオキ</t>
    </rPh>
    <rPh sb="6" eb="8">
      <t>ノウエン</t>
    </rPh>
    <phoneticPr fontId="1"/>
  </si>
  <si>
    <t>－</t>
    <phoneticPr fontId="1"/>
  </si>
  <si>
    <t>株式会社吉村造園
京都市伏見区久我御旅町２番地の８６</t>
    <phoneticPr fontId="1"/>
  </si>
  <si>
    <t>京都御所まつ手入その他工事</t>
    <phoneticPr fontId="1"/>
  </si>
  <si>
    <t>株式会社河原勝庭園
京都市西京区松尾上ノ山町１８番地</t>
    <phoneticPr fontId="1"/>
  </si>
  <si>
    <t>修学院離宮まつ手入その他工事</t>
    <phoneticPr fontId="1"/>
  </si>
  <si>
    <t>株式会社鈴木庭園
京都市右京区嵯峨苅分町１７番地</t>
    <phoneticPr fontId="1"/>
  </si>
  <si>
    <t>桂離宮まつ手入その他工事</t>
    <phoneticPr fontId="1"/>
  </si>
  <si>
    <t>修学院離宮参観者休所整備工事</t>
    <phoneticPr fontId="1"/>
  </si>
  <si>
    <t>造園ねはる株式会社
京都市左京区岩倉花園町２８４番地１
ウイングプラザ２８４－１Ｆ</t>
    <rPh sb="0" eb="2">
      <t>ゾウエン</t>
    </rPh>
    <rPh sb="5" eb="7">
      <t>カブシキ</t>
    </rPh>
    <rPh sb="7" eb="9">
      <t>カイシャ</t>
    </rPh>
    <rPh sb="10" eb="13">
      <t>キョウトシ</t>
    </rPh>
    <rPh sb="13" eb="16">
      <t>サキョウク</t>
    </rPh>
    <rPh sb="16" eb="18">
      <t>イワクラ</t>
    </rPh>
    <rPh sb="18" eb="21">
      <t>ハナゾノチョウ</t>
    </rPh>
    <rPh sb="24" eb="26">
      <t>バンチ</t>
    </rPh>
    <phoneticPr fontId="1"/>
  </si>
  <si>
    <t>有限会社　サンユーグリーン産業
栃木県塩谷郡高根沢町宝積寺2384-12</t>
    <rPh sb="0" eb="4">
      <t>ユウゲンガイシャ</t>
    </rPh>
    <rPh sb="13" eb="15">
      <t>サンギョウ</t>
    </rPh>
    <rPh sb="16" eb="19">
      <t>トチギケン</t>
    </rPh>
    <rPh sb="19" eb="22">
      <t>シオヤグン</t>
    </rPh>
    <rPh sb="22" eb="26">
      <t>タカネザワマチ</t>
    </rPh>
    <rPh sb="26" eb="29">
      <t>ホウシャクジ</t>
    </rPh>
    <phoneticPr fontId="1"/>
  </si>
  <si>
    <t>新浜鴨場庭園管理工事</t>
    <rPh sb="0" eb="2">
      <t>シンハマ</t>
    </rPh>
    <rPh sb="2" eb="10">
      <t>カモバテイエンカンリコウジ</t>
    </rPh>
    <phoneticPr fontId="2"/>
  </si>
  <si>
    <t>株式会社鈴商
千葉県君津市平山５０６番地１</t>
    <rPh sb="0" eb="4">
      <t>カブシキガイシャ</t>
    </rPh>
    <rPh sb="4" eb="6">
      <t>スズショウ</t>
    </rPh>
    <rPh sb="7" eb="10">
      <t>チバケン</t>
    </rPh>
    <rPh sb="10" eb="13">
      <t>キミツシ</t>
    </rPh>
    <rPh sb="13" eb="15">
      <t>ヒラヤマ</t>
    </rPh>
    <rPh sb="18" eb="20">
      <t>バンチ</t>
    </rPh>
    <phoneticPr fontId="1"/>
  </si>
  <si>
    <t>宮殿特高変圧器室冷暖房機取替工事</t>
    <rPh sb="0" eb="2">
      <t>キュウデン</t>
    </rPh>
    <rPh sb="2" eb="4">
      <t>トッコウ</t>
    </rPh>
    <rPh sb="4" eb="7">
      <t>ヘンアツキ</t>
    </rPh>
    <rPh sb="7" eb="8">
      <t>シツ</t>
    </rPh>
    <rPh sb="8" eb="11">
      <t>レイダンボウ</t>
    </rPh>
    <rPh sb="11" eb="12">
      <t>キ</t>
    </rPh>
    <rPh sb="12" eb="14">
      <t>トリカエ</t>
    </rPh>
    <rPh sb="14" eb="16">
      <t>コウジ</t>
    </rPh>
    <phoneticPr fontId="2"/>
  </si>
  <si>
    <t>株式会社田畑製作所
東京都江東区大島二丁目２６番１２号</t>
    <rPh sb="0" eb="4">
      <t>カブシキガイシャ</t>
    </rPh>
    <rPh sb="4" eb="9">
      <t>タハタセイサクショ</t>
    </rPh>
    <rPh sb="10" eb="16">
      <t>トウキョウトコウトウク</t>
    </rPh>
    <rPh sb="16" eb="18">
      <t>オオシマ</t>
    </rPh>
    <rPh sb="18" eb="21">
      <t>ニチョウメ</t>
    </rPh>
    <rPh sb="23" eb="24">
      <t>バン</t>
    </rPh>
    <rPh sb="26" eb="27">
      <t>ゴウ</t>
    </rPh>
    <phoneticPr fontId="1"/>
  </si>
  <si>
    <t>埼玉鴨場庭園管理工事</t>
    <rPh sb="0" eb="4">
      <t>サイタマカモバ</t>
    </rPh>
    <rPh sb="4" eb="6">
      <t>テイエン</t>
    </rPh>
    <rPh sb="6" eb="10">
      <t>カンリコウジ</t>
    </rPh>
    <phoneticPr fontId="2"/>
  </si>
  <si>
    <t>株式会社好樹園
埼玉県川口市大字安行６８２</t>
    <rPh sb="0" eb="4">
      <t>カブシキガイシャ</t>
    </rPh>
    <rPh sb="4" eb="5">
      <t>コウ</t>
    </rPh>
    <rPh sb="5" eb="6">
      <t>キ</t>
    </rPh>
    <rPh sb="6" eb="7">
      <t>エン</t>
    </rPh>
    <rPh sb="8" eb="11">
      <t>サイタマケン</t>
    </rPh>
    <rPh sb="11" eb="13">
      <t>カワグチ</t>
    </rPh>
    <rPh sb="13" eb="14">
      <t>シ</t>
    </rPh>
    <rPh sb="14" eb="16">
      <t>オオアザ</t>
    </rPh>
    <rPh sb="16" eb="18">
      <t>アンギョウ</t>
    </rPh>
    <phoneticPr fontId="2"/>
  </si>
  <si>
    <t>一般競争入札</t>
    <rPh sb="0" eb="2">
      <t>イッパン</t>
    </rPh>
    <rPh sb="2" eb="6">
      <t>キョウソウニュウサツ</t>
    </rPh>
    <phoneticPr fontId="1"/>
  </si>
  <si>
    <t>葉山御用邸庭園管理工事</t>
    <rPh sb="0" eb="11">
      <t>ハヤマゴヨウテイテイエンカンリコウジ</t>
    </rPh>
    <phoneticPr fontId="2"/>
  </si>
  <si>
    <t>有限会社川口造園
神奈川県三浦郡葉山町一色１７５９</t>
    <rPh sb="0" eb="8">
      <t>ユウゲンガイシャカワグチゾウエン</t>
    </rPh>
    <rPh sb="9" eb="16">
      <t>カナガワケンミウラグン</t>
    </rPh>
    <rPh sb="16" eb="21">
      <t>ハヤママチイッシキ</t>
    </rPh>
    <phoneticPr fontId="2"/>
  </si>
  <si>
    <t>那須御用邸庭園樹林管理工事</t>
    <rPh sb="0" eb="2">
      <t>ナス</t>
    </rPh>
    <rPh sb="2" eb="5">
      <t>ゴヨウテイ</t>
    </rPh>
    <rPh sb="5" eb="7">
      <t>テイエン</t>
    </rPh>
    <rPh sb="7" eb="9">
      <t>ジュリン</t>
    </rPh>
    <rPh sb="9" eb="11">
      <t>カンリ</t>
    </rPh>
    <rPh sb="11" eb="13">
      <t>コウジ</t>
    </rPh>
    <phoneticPr fontId="2"/>
  </si>
  <si>
    <t>株式会社本田工務店
栃木県那須郡那須町大字湯本２０４</t>
    <rPh sb="0" eb="4">
      <t>カブシキガイシャ</t>
    </rPh>
    <rPh sb="4" eb="6">
      <t>ホンダ</t>
    </rPh>
    <rPh sb="6" eb="9">
      <t>コウムテン</t>
    </rPh>
    <phoneticPr fontId="2"/>
  </si>
  <si>
    <t>皇居宮殿庭園管理工事</t>
    <rPh sb="0" eb="2">
      <t>コウキョ</t>
    </rPh>
    <rPh sb="2" eb="4">
      <t>キュウデン</t>
    </rPh>
    <rPh sb="4" eb="6">
      <t>テイエン</t>
    </rPh>
    <rPh sb="6" eb="8">
      <t>カンリ</t>
    </rPh>
    <rPh sb="8" eb="10">
      <t>コウジ</t>
    </rPh>
    <phoneticPr fontId="2"/>
  </si>
  <si>
    <t>興國緑化株式会社
東京都福生市北田園２丁目２５番地４号</t>
    <rPh sb="0" eb="1">
      <t>コウ</t>
    </rPh>
    <rPh sb="1" eb="2">
      <t>コク</t>
    </rPh>
    <rPh sb="2" eb="4">
      <t>リョクカ</t>
    </rPh>
    <rPh sb="4" eb="8">
      <t>カブシキガイシャ</t>
    </rPh>
    <rPh sb="19" eb="21">
      <t>チョウメ</t>
    </rPh>
    <rPh sb="23" eb="25">
      <t>バンチ</t>
    </rPh>
    <rPh sb="26" eb="27">
      <t>ゴウ</t>
    </rPh>
    <phoneticPr fontId="2"/>
  </si>
  <si>
    <t>桃山陵墓地ほかマツクイムシ防除その他工事</t>
    <phoneticPr fontId="1"/>
  </si>
  <si>
    <t>吉村造園株式会社
京都市左京区北白川下池田町１４５</t>
    <phoneticPr fontId="1"/>
  </si>
  <si>
    <t>桃山陵墓地ほか草刈工事</t>
    <phoneticPr fontId="1"/>
  </si>
  <si>
    <t>造園ねはる株式会社
京都市左京区岩倉花園町２８４番地１ウイングプラザ２８４－１Ｆ</t>
    <phoneticPr fontId="1"/>
  </si>
  <si>
    <t>正倉院苑地管理その他工事</t>
    <phoneticPr fontId="1"/>
  </si>
  <si>
    <t>有限会社大和福樹園
奈良県奈良市丹生町７１２番地</t>
    <phoneticPr fontId="1"/>
  </si>
  <si>
    <t>赤坂御用地庭園管理工事</t>
    <rPh sb="0" eb="5">
      <t>アカサカゴヨウチ</t>
    </rPh>
    <rPh sb="5" eb="7">
      <t>テイエン</t>
    </rPh>
    <rPh sb="7" eb="9">
      <t>カンリ</t>
    </rPh>
    <rPh sb="9" eb="11">
      <t>コウジ</t>
    </rPh>
    <phoneticPr fontId="2"/>
  </si>
  <si>
    <t>株式会社山水園
東京都小平市御幸町３１６番地の２</t>
    <rPh sb="0" eb="4">
      <t>カブシキガイシャ</t>
    </rPh>
    <rPh sb="4" eb="7">
      <t>サンスイエン</t>
    </rPh>
    <rPh sb="8" eb="11">
      <t>トウキョウト</t>
    </rPh>
    <rPh sb="11" eb="14">
      <t>コダイラシ</t>
    </rPh>
    <rPh sb="14" eb="17">
      <t>ミユキマチ</t>
    </rPh>
    <rPh sb="20" eb="22">
      <t>バンチ</t>
    </rPh>
    <phoneticPr fontId="2"/>
  </si>
  <si>
    <t>皇居内高圧ケーブル改修工事（令和５年度）</t>
    <rPh sb="0" eb="3">
      <t>コウキョナイ</t>
    </rPh>
    <rPh sb="3" eb="5">
      <t>コウアツ</t>
    </rPh>
    <rPh sb="9" eb="13">
      <t>カイシュウコウジ</t>
    </rPh>
    <rPh sb="14" eb="16">
      <t>レイワ</t>
    </rPh>
    <rPh sb="17" eb="19">
      <t>ネンド</t>
    </rPh>
    <phoneticPr fontId="1"/>
  </si>
  <si>
    <t>株式会社白石電機
東京都小金井市本町１－６－１８</t>
    <rPh sb="0" eb="4">
      <t>カブシキガイシャ</t>
    </rPh>
    <rPh sb="4" eb="8">
      <t>シライシデンキ</t>
    </rPh>
    <rPh sb="9" eb="18">
      <t>トウキョウトコガネイシホンマチ</t>
    </rPh>
    <phoneticPr fontId="1"/>
  </si>
  <si>
    <t>Ｒ５宮内庁庁舎電気設備改修工事</t>
    <rPh sb="2" eb="7">
      <t>クナイチョウチョウシャ</t>
    </rPh>
    <rPh sb="7" eb="15">
      <t>デンキセツビカイシュウコウジ</t>
    </rPh>
    <phoneticPr fontId="1"/>
  </si>
  <si>
    <t>東京システム特機株式会社
東京都千代田区飯田橋４－５－１１</t>
    <rPh sb="0" eb="2">
      <t>トウキョウ</t>
    </rPh>
    <rPh sb="6" eb="12">
      <t>トッキカブシキガイシャ</t>
    </rPh>
    <rPh sb="13" eb="20">
      <t>トウキョウトチヨダク</t>
    </rPh>
    <rPh sb="20" eb="23">
      <t>イイダバシ</t>
    </rPh>
    <phoneticPr fontId="1"/>
  </si>
  <si>
    <t>皇居内道灌濠沿い（東側）建物内装改修工事</t>
    <rPh sb="0" eb="7">
      <t>コウキョナイドウカンボリゾ</t>
    </rPh>
    <rPh sb="9" eb="11">
      <t>ヒガシガワ</t>
    </rPh>
    <rPh sb="12" eb="14">
      <t>タテモノ</t>
    </rPh>
    <rPh sb="14" eb="20">
      <t>ナイソウカイシュウコウジ</t>
    </rPh>
    <phoneticPr fontId="1"/>
  </si>
  <si>
    <t>株式会社青山商店
東京都世田谷区北烏山３－２６－１７</t>
    <rPh sb="0" eb="4">
      <t>カブシキガイシャ</t>
    </rPh>
    <rPh sb="4" eb="6">
      <t>アオヤマ</t>
    </rPh>
    <rPh sb="6" eb="8">
      <t>ショウテン</t>
    </rPh>
    <rPh sb="9" eb="12">
      <t>トウキョウト</t>
    </rPh>
    <rPh sb="12" eb="15">
      <t>セタガヤ</t>
    </rPh>
    <rPh sb="15" eb="16">
      <t>ク</t>
    </rPh>
    <rPh sb="16" eb="19">
      <t>キタカラスヤマ</t>
    </rPh>
    <phoneticPr fontId="1"/>
  </si>
  <si>
    <t>指名競争入札</t>
    <rPh sb="0" eb="6">
      <t>シメイキョウソウニュウサツ</t>
    </rPh>
    <phoneticPr fontId="1"/>
  </si>
  <si>
    <t>御料牧場内樹木管理ほか工事</t>
  </si>
  <si>
    <t>株式会社河内緑化
栃木県宇都宮市下岡本町3764-8</t>
  </si>
  <si>
    <t>一般競争入札</t>
  </si>
  <si>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</si>
  <si>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</si>
  <si>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分任支出負担行為担当官代理
宮内庁京都事務所次長　足立　利雄
京都市上京区京都御苑３</t>
    <rPh sb="0" eb="2">
      <t>ブンニン</t>
    </rPh>
    <rPh sb="2" eb="4">
      <t>シシュツ</t>
    </rPh>
    <rPh sb="4" eb="6">
      <t>フタン</t>
    </rPh>
    <rPh sb="6" eb="8">
      <t>コウイ</t>
    </rPh>
    <rPh sb="8" eb="11">
      <t>タントウカン</t>
    </rPh>
    <rPh sb="11" eb="13">
      <t>ダイリ</t>
    </rPh>
    <rPh sb="14" eb="17">
      <t>クナイチョウ</t>
    </rPh>
    <rPh sb="17" eb="19">
      <t>キョウト</t>
    </rPh>
    <rPh sb="19" eb="21">
      <t>ジム</t>
    </rPh>
    <rPh sb="21" eb="22">
      <t>ショ</t>
    </rPh>
    <rPh sb="22" eb="24">
      <t>ジチョウ</t>
    </rPh>
    <rPh sb="25" eb="27">
      <t>アダチ</t>
    </rPh>
    <rPh sb="28" eb="29">
      <t>トシ</t>
    </rPh>
    <rPh sb="29" eb="30">
      <t>オ</t>
    </rPh>
    <rPh sb="31" eb="34">
      <t>キョウトシ</t>
    </rPh>
    <rPh sb="34" eb="37">
      <t>カミギョウク</t>
    </rPh>
    <rPh sb="37" eb="39">
      <t>キョウト</t>
    </rPh>
    <rPh sb="39" eb="41">
      <t>ギョエン</t>
    </rPh>
    <phoneticPr fontId="1"/>
  </si>
  <si>
    <t>支出負担行為担当官
宮内庁長官官房主計課長  小平　武史
東京都千代田区千代田１－１</t>
    <rPh sb="23" eb="25">
      <t>コヒラ</t>
    </rPh>
    <rPh sb="26" eb="27">
      <t>タケシ</t>
    </rPh>
    <rPh sb="27" eb="28">
      <t>フミ</t>
    </rPh>
    <phoneticPr fontId="1"/>
  </si>
  <si>
    <t>支出負担行為担当官
宮内庁長官官房主計課長  小平　武史
東京都千代田区千代田１－１</t>
    <rPh sb="23" eb="25">
      <t>コヒラ</t>
    </rPh>
    <rPh sb="26" eb="28">
      <t>タケシ</t>
    </rPh>
    <phoneticPr fontId="1"/>
  </si>
  <si>
    <t>分任支出負担行為担当官
宮内庁御料牧場長　山野　淳一
栃木県塩谷郡高根沢町大字上高根沢6020</t>
    <rPh sb="21" eb="23">
      <t>ヤマノ</t>
    </rPh>
    <rPh sb="24" eb="26">
      <t>ジュンイチ</t>
    </rPh>
    <rPh sb="37" eb="39">
      <t>オオアザ</t>
    </rPh>
    <phoneticPr fontId="1"/>
  </si>
  <si>
    <t>支出負担行為担当官
宮内庁長官官房主計課長  小平　武史
東京都千代田区千代田１－１</t>
    <rPh sb="23" eb="25">
      <t>コヒラ</t>
    </rPh>
    <rPh sb="26" eb="28">
      <t>タケシフミ</t>
    </rPh>
    <phoneticPr fontId="1"/>
  </si>
  <si>
    <t>支出負担行為担当官
宮内庁長官官房主計課長  小平　武史
東京都千代田区千代田１－１</t>
    <phoneticPr fontId="1"/>
  </si>
  <si>
    <t>桃山陵墓地広葉樹手入その他工事</t>
    <rPh sb="5" eb="8">
      <t>コウヨウジュ</t>
    </rPh>
    <rPh sb="8" eb="10">
      <t>テイ</t>
    </rPh>
    <rPh sb="12" eb="13">
      <t>タ</t>
    </rPh>
    <phoneticPr fontId="1"/>
  </si>
  <si>
    <t>有限会社植泰
京都市左京区下鴨宮崎町１番地の３０</t>
    <rPh sb="0" eb="4">
      <t>ユウゲンガイシャ</t>
    </rPh>
    <rPh sb="4" eb="5">
      <t>ウエ</t>
    </rPh>
    <rPh sb="5" eb="6">
      <t>ヤス</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</si>
  <si>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</si>
  <si>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神武天皇陵ほか枯損木処理その他工事</t>
    <rPh sb="0" eb="5">
      <t>ジンムテ</t>
    </rPh>
    <rPh sb="7" eb="8">
      <t>カ</t>
    </rPh>
    <rPh sb="8" eb="9">
      <t>ソン</t>
    </rPh>
    <rPh sb="9" eb="10">
      <t>キ</t>
    </rPh>
    <rPh sb="10" eb="12">
      <t>ショリ</t>
    </rPh>
    <rPh sb="14" eb="15">
      <t>タ</t>
    </rPh>
    <rPh sb="15" eb="17">
      <t>コウジ</t>
    </rPh>
    <phoneticPr fontId="1"/>
  </si>
  <si>
    <t>株式会社ヤマカ造園土木
奈良県奈良市窪之庄町４０３番地</t>
  </si>
  <si>
    <t>修学院離宮景観林整備工事に伴う調査設計業務</t>
  </si>
  <si>
    <t>株式会社一成
兵庫県加古川市上荘町薬栗２７－１</t>
    <rPh sb="0" eb="4">
      <t>カブシキガイシャ</t>
    </rPh>
    <rPh sb="4" eb="6">
      <t>カズナリ</t>
    </rPh>
    <phoneticPr fontId="1"/>
  </si>
  <si>
    <t>-</t>
    <phoneticPr fontId="1"/>
  </si>
  <si>
    <t>新浜鴨場水循環ポンプ整備ほか工事</t>
    <rPh sb="0" eb="4">
      <t>シンハマカモバ</t>
    </rPh>
    <rPh sb="4" eb="5">
      <t>ミズ</t>
    </rPh>
    <rPh sb="5" eb="7">
      <t>ジュンカン</t>
    </rPh>
    <rPh sb="10" eb="12">
      <t>セイビ</t>
    </rPh>
    <rPh sb="14" eb="16">
      <t>コウジ</t>
    </rPh>
    <phoneticPr fontId="1"/>
  </si>
  <si>
    <t>株式会社岩浪興業社
東京都練馬区旭町一丁目１８番２号</t>
    <rPh sb="0" eb="4">
      <t>カブシキガイシャ</t>
    </rPh>
    <rPh sb="4" eb="6">
      <t>イワナミ</t>
    </rPh>
    <rPh sb="6" eb="8">
      <t>コウギョウ</t>
    </rPh>
    <rPh sb="8" eb="9">
      <t>シャ</t>
    </rPh>
    <rPh sb="10" eb="13">
      <t>トウキョウト</t>
    </rPh>
    <rPh sb="13" eb="15">
      <t>ネリマ</t>
    </rPh>
    <rPh sb="15" eb="16">
      <t>ク</t>
    </rPh>
    <rPh sb="16" eb="18">
      <t>アサヒチョウ</t>
    </rPh>
    <rPh sb="18" eb="19">
      <t>イッ</t>
    </rPh>
    <rPh sb="19" eb="21">
      <t>チョウメ</t>
    </rPh>
    <rPh sb="23" eb="24">
      <t>バン</t>
    </rPh>
    <rPh sb="25" eb="26">
      <t>ゴウ</t>
    </rPh>
    <phoneticPr fontId="1"/>
  </si>
  <si>
    <t>一般競争入札</t>
    <rPh sb="0" eb="6">
      <t>イッパンキョウソウニュウサツ</t>
    </rPh>
    <phoneticPr fontId="1"/>
  </si>
  <si>
    <t>車馬課整備工場車両検査機器改修工事</t>
    <rPh sb="0" eb="17">
      <t>シャバカセイビコウジョウシャリョウケンサキキカイシュウコウジ</t>
    </rPh>
    <phoneticPr fontId="1"/>
  </si>
  <si>
    <t>株式会社毛利住まい工房
東京都八王子市長房町１５０２</t>
    <rPh sb="0" eb="4">
      <t>カブシキガイシャ</t>
    </rPh>
    <rPh sb="4" eb="6">
      <t>モウリ</t>
    </rPh>
    <rPh sb="6" eb="7">
      <t>ス</t>
    </rPh>
    <rPh sb="9" eb="11">
      <t>コウボウ</t>
    </rPh>
    <rPh sb="12" eb="15">
      <t>トウキョウト</t>
    </rPh>
    <rPh sb="15" eb="21">
      <t>ハチオウジシナガフサ</t>
    </rPh>
    <rPh sb="21" eb="22">
      <t>マチ</t>
    </rPh>
    <phoneticPr fontId="1"/>
  </si>
  <si>
    <t>支出負担行為担当官
宮内庁長官官房主計課長  木村　藍子
東京都千代田区千代田１－１</t>
    <rPh sb="23" eb="25">
      <t>キムラ</t>
    </rPh>
    <rPh sb="26" eb="28">
      <t>アイコ</t>
    </rPh>
    <phoneticPr fontId="1"/>
  </si>
  <si>
    <t>成務天皇陵ほか草刈工事</t>
  </si>
  <si>
    <t>株式会社ヤマカ造園土木
奈良市窪之庄町４０３番地</t>
    <rPh sb="0" eb="4">
      <t>カブシキガイシャ</t>
    </rPh>
    <rPh sb="7" eb="9">
      <t>ゾウエン</t>
    </rPh>
    <rPh sb="9" eb="11">
      <t>ドボク</t>
    </rPh>
    <rPh sb="22" eb="24">
      <t>バンチ</t>
    </rPh>
    <phoneticPr fontId="1"/>
  </si>
  <si>
    <t>泉山陵墓地ほか支障木処理その他工事</t>
    <rPh sb="0" eb="2">
      <t>イズミヤマ</t>
    </rPh>
    <rPh sb="2" eb="4">
      <t>リョウボ</t>
    </rPh>
    <rPh sb="4" eb="5">
      <t>チ</t>
    </rPh>
    <rPh sb="7" eb="9">
      <t>シショウ</t>
    </rPh>
    <rPh sb="9" eb="10">
      <t>キ</t>
    </rPh>
    <rPh sb="10" eb="12">
      <t>ショリ</t>
    </rPh>
    <rPh sb="14" eb="15">
      <t>タ</t>
    </rPh>
    <rPh sb="15" eb="17">
      <t>コウジ</t>
    </rPh>
    <phoneticPr fontId="1"/>
  </si>
  <si>
    <t>株式会社木曽造園
亀岡市篠町野条イカノ辻北８４番地</t>
    <rPh sb="4" eb="6">
      <t>キソ</t>
    </rPh>
    <rPh sb="6" eb="8">
      <t>ゾウエン</t>
    </rPh>
    <rPh sb="9" eb="11">
      <t>カメオカ</t>
    </rPh>
    <rPh sb="23" eb="25">
      <t>バンチ</t>
    </rPh>
    <phoneticPr fontId="1"/>
  </si>
  <si>
    <t>応神天皇陵ほか草刈工事</t>
    <rPh sb="0" eb="2">
      <t>オウジン</t>
    </rPh>
    <rPh sb="2" eb="5">
      <t>テンノウリョウ</t>
    </rPh>
    <rPh sb="7" eb="9">
      <t>クサカリ</t>
    </rPh>
    <rPh sb="9" eb="11">
      <t>コウジ</t>
    </rPh>
    <phoneticPr fontId="1"/>
  </si>
  <si>
    <t>有限会社金剛造園
大阪府大阪狭山市半田３丁目１７２３番地</t>
    <rPh sb="0" eb="2">
      <t>ユウゲン</t>
    </rPh>
    <rPh sb="4" eb="6">
      <t>コンゴウ</t>
    </rPh>
    <rPh sb="6" eb="8">
      <t>ゾウエン</t>
    </rPh>
    <phoneticPr fontId="1"/>
  </si>
  <si>
    <t>-</t>
    <phoneticPr fontId="1"/>
  </si>
  <si>
    <t>京都御所広葉樹手入工事</t>
    <rPh sb="0" eb="4">
      <t>キョウトゴショ</t>
    </rPh>
    <rPh sb="4" eb="7">
      <t>コウヨウジュ</t>
    </rPh>
    <rPh sb="7" eb="9">
      <t>テイ</t>
    </rPh>
    <rPh sb="9" eb="11">
      <t>コウジ</t>
    </rPh>
    <phoneticPr fontId="1"/>
  </si>
  <si>
    <t>有限会社植泰
京都市左京区下鴨宮崎町１番地の３０</t>
    <rPh sb="0" eb="2">
      <t>ユウゲン</t>
    </rPh>
    <rPh sb="2" eb="4">
      <t>ガイシャ</t>
    </rPh>
    <rPh sb="4" eb="5">
      <t>ウエ</t>
    </rPh>
    <rPh sb="5" eb="6">
      <t>ヤス</t>
    </rPh>
    <phoneticPr fontId="1"/>
  </si>
  <si>
    <t>指名競争入札</t>
  </si>
  <si>
    <t>(非公表)</t>
  </si>
  <si>
    <t>分任支出負担行為担当官
宮内庁京都事務所長　石原　秀樹
京都市上京区京都御苑３</t>
    <phoneticPr fontId="1"/>
  </si>
  <si>
    <t>赤坂宿舎第１５号建物ほか耐震改修設計業務</t>
    <rPh sb="0" eb="4">
      <t>アカサカシュクシャ</t>
    </rPh>
    <rPh sb="4" eb="5">
      <t>ダイ</t>
    </rPh>
    <rPh sb="7" eb="8">
      <t>ゴウ</t>
    </rPh>
    <rPh sb="8" eb="10">
      <t>タテモノ</t>
    </rPh>
    <rPh sb="12" eb="14">
      <t>タイシン</t>
    </rPh>
    <rPh sb="14" eb="16">
      <t>カイシュウ</t>
    </rPh>
    <rPh sb="16" eb="20">
      <t>セッケイギョウム</t>
    </rPh>
    <phoneticPr fontId="1"/>
  </si>
  <si>
    <t>株式会社アレックス
富山県富山市下奥井１－２０－６</t>
    <rPh sb="10" eb="13">
      <t>トヤマケン</t>
    </rPh>
    <rPh sb="13" eb="16">
      <t>トヤマシ</t>
    </rPh>
    <rPh sb="16" eb="19">
      <t>シモオクイ</t>
    </rPh>
    <phoneticPr fontId="1"/>
  </si>
  <si>
    <t>護良親王墓法面保護ほか工事</t>
    <rPh sb="0" eb="2">
      <t>モリヨシ</t>
    </rPh>
    <rPh sb="2" eb="4">
      <t>シンノウ</t>
    </rPh>
    <rPh sb="4" eb="5">
      <t>ハカ</t>
    </rPh>
    <rPh sb="5" eb="7">
      <t>ノリメン</t>
    </rPh>
    <rPh sb="7" eb="9">
      <t>ホゴ</t>
    </rPh>
    <rPh sb="11" eb="13">
      <t>コウジ</t>
    </rPh>
    <phoneticPr fontId="2"/>
  </si>
  <si>
    <t>株式会社アイビック横浜支店
神奈川県横浜市中区翁町２－８－５－４０４</t>
    <rPh sb="0" eb="4">
      <t>カブシキガイシャ</t>
    </rPh>
    <rPh sb="9" eb="13">
      <t>ヨコハマシテン</t>
    </rPh>
    <rPh sb="14" eb="18">
      <t>カナガワケン</t>
    </rPh>
    <rPh sb="18" eb="21">
      <t>ヨコハマシ</t>
    </rPh>
    <rPh sb="21" eb="23">
      <t>ナカク</t>
    </rPh>
    <rPh sb="23" eb="24">
      <t>オキナ</t>
    </rPh>
    <rPh sb="24" eb="25">
      <t>マチ</t>
    </rPh>
    <phoneticPr fontId="2"/>
  </si>
  <si>
    <t>皇居白鳥濠水辺環境整備ほか工事</t>
    <rPh sb="0" eb="2">
      <t>コウキョ</t>
    </rPh>
    <rPh sb="2" eb="5">
      <t>ハクチョウボリ</t>
    </rPh>
    <rPh sb="5" eb="9">
      <t>ミズベカンキョウ</t>
    </rPh>
    <rPh sb="9" eb="11">
      <t>セイビ</t>
    </rPh>
    <rPh sb="13" eb="15">
      <t>コウジ</t>
    </rPh>
    <phoneticPr fontId="2"/>
  </si>
  <si>
    <t>株式会社山水園
東京都小平市御幸町３１６番地の２</t>
    <rPh sb="4" eb="7">
      <t>サンスイエン</t>
    </rPh>
    <rPh sb="11" eb="14">
      <t>コダイラシ</t>
    </rPh>
    <rPh sb="14" eb="17">
      <t>ミユキマチ</t>
    </rPh>
    <rPh sb="20" eb="22">
      <t>バンチ</t>
    </rPh>
    <phoneticPr fontId="1"/>
  </si>
  <si>
    <t>修学院離宮広葉樹手入工事</t>
    <rPh sb="0" eb="5">
      <t>シュウガクインリキュウ</t>
    </rPh>
    <rPh sb="5" eb="8">
      <t>コウヨウジュ</t>
    </rPh>
    <rPh sb="8" eb="10">
      <t>テイ</t>
    </rPh>
    <phoneticPr fontId="1"/>
  </si>
  <si>
    <t>株式会社植治造園
京都市西京区大枝西長町１０番地１６</t>
    <rPh sb="9" eb="11">
      <t>キョウト</t>
    </rPh>
    <rPh sb="11" eb="12">
      <t>シ</t>
    </rPh>
    <rPh sb="12" eb="14">
      <t>ニシキョウ</t>
    </rPh>
    <rPh sb="14" eb="15">
      <t>ク</t>
    </rPh>
    <rPh sb="15" eb="17">
      <t>オオエダ</t>
    </rPh>
    <rPh sb="17" eb="18">
      <t>ニシ</t>
    </rPh>
    <rPh sb="18" eb="20">
      <t>ナガマチ</t>
    </rPh>
    <rPh sb="22" eb="24">
      <t>バンチ</t>
    </rPh>
    <phoneticPr fontId="1"/>
  </si>
  <si>
    <t>桂離宮広葉樹手入工事</t>
    <rPh sb="0" eb="3">
      <t>カツラリキュウ</t>
    </rPh>
    <rPh sb="3" eb="6">
      <t>コウヨウジュ</t>
    </rPh>
    <rPh sb="6" eb="8">
      <t>テイ</t>
    </rPh>
    <phoneticPr fontId="1"/>
  </si>
  <si>
    <t>樋口造園株式会社
京都市上京区七本松通中立売下ル三軒町７７</t>
    <rPh sb="9" eb="11">
      <t>キョウト</t>
    </rPh>
    <rPh sb="11" eb="12">
      <t>シ</t>
    </rPh>
    <rPh sb="12" eb="14">
      <t>カミギョウ</t>
    </rPh>
    <rPh sb="14" eb="15">
      <t>ク</t>
    </rPh>
    <rPh sb="15" eb="16">
      <t>シチ</t>
    </rPh>
    <rPh sb="16" eb="18">
      <t>モトマツ</t>
    </rPh>
    <rPh sb="18" eb="19">
      <t>ドオリ</t>
    </rPh>
    <rPh sb="19" eb="20">
      <t>ナカ</t>
    </rPh>
    <rPh sb="20" eb="22">
      <t>タチウリ</t>
    </rPh>
    <rPh sb="22" eb="23">
      <t>サガ</t>
    </rPh>
    <rPh sb="24" eb="27">
      <t>サンゲンチョウ</t>
    </rPh>
    <phoneticPr fontId="1"/>
  </si>
  <si>
    <t>桂離宮参集所空調設備その他整備工事に伴う設計業務</t>
    <phoneticPr fontId="1"/>
  </si>
  <si>
    <t>株式会社コガ建築設計室
京都市南区吉祥院前田町３０</t>
    <phoneticPr fontId="1"/>
  </si>
  <si>
    <t>京都大宮仙洞御所広葉樹手入工事</t>
    <rPh sb="0" eb="2">
      <t>キョウト</t>
    </rPh>
    <rPh sb="2" eb="4">
      <t>オオミヤ</t>
    </rPh>
    <rPh sb="4" eb="6">
      <t>セントウ</t>
    </rPh>
    <rPh sb="6" eb="8">
      <t>ゴショ</t>
    </rPh>
    <rPh sb="8" eb="11">
      <t>コウヨウジュ</t>
    </rPh>
    <rPh sb="11" eb="13">
      <t>テイ</t>
    </rPh>
    <phoneticPr fontId="1"/>
  </si>
  <si>
    <t>株式会社マサミガーデン
京都府向日市鶏冠井町七反田１７</t>
    <rPh sb="12" eb="15">
      <t>キョウトフ</t>
    </rPh>
    <rPh sb="15" eb="17">
      <t>ムコウ</t>
    </rPh>
    <rPh sb="17" eb="18">
      <t>シ</t>
    </rPh>
    <rPh sb="18" eb="22">
      <t>カイデチョウ</t>
    </rPh>
    <rPh sb="22" eb="25">
      <t>シチタンダ</t>
    </rPh>
    <phoneticPr fontId="1"/>
  </si>
  <si>
    <t>株式会社環境事業計画研究所
京都市上京区多門町４４０－６</t>
    <rPh sb="0" eb="4">
      <t>カブシキガイシャ</t>
    </rPh>
    <rPh sb="4" eb="6">
      <t>カンキョウ</t>
    </rPh>
    <rPh sb="6" eb="8">
      <t>ジギョウ</t>
    </rPh>
    <rPh sb="8" eb="10">
      <t>ケイカク</t>
    </rPh>
    <rPh sb="10" eb="13">
      <t>ケンキュウショ</t>
    </rPh>
    <phoneticPr fontId="1"/>
  </si>
  <si>
    <t>可愛山陵外構柵改修工事</t>
    <rPh sb="0" eb="2">
      <t>カワイ</t>
    </rPh>
    <rPh sb="2" eb="4">
      <t>サンリョウ</t>
    </rPh>
    <rPh sb="4" eb="6">
      <t>ガイコウ</t>
    </rPh>
    <rPh sb="6" eb="7">
      <t>サク</t>
    </rPh>
    <rPh sb="7" eb="9">
      <t>カイシュウ</t>
    </rPh>
    <rPh sb="9" eb="11">
      <t>コウジ</t>
    </rPh>
    <phoneticPr fontId="1"/>
  </si>
  <si>
    <t>桂離宮土橋補修その他工事に伴う調査設計業務</t>
    <phoneticPr fontId="1"/>
  </si>
  <si>
    <t>一般競争入札</t>
    <phoneticPr fontId="1"/>
  </si>
  <si>
    <t>株式会社光心
鹿児島県出水市高尾野町上水流７６０番地９</t>
    <phoneticPr fontId="1"/>
  </si>
  <si>
    <t>欽明天皇陵ほか枯損木処理工事</t>
    <phoneticPr fontId="1"/>
  </si>
  <si>
    <t>栗原義孝
奈良県御所市玉手１６９－１</t>
    <phoneticPr fontId="1"/>
  </si>
  <si>
    <t>支出負担行為担当官
宮内庁長官官房主計課長  木村　藍子
東京都千代田区千代田１－１</t>
    <phoneticPr fontId="1"/>
  </si>
  <si>
    <t>書陵部仮書庫新築工事</t>
    <rPh sb="0" eb="6">
      <t>ショリョウブカリショコ</t>
    </rPh>
    <rPh sb="6" eb="10">
      <t>シンチクコウジ</t>
    </rPh>
    <phoneticPr fontId="1"/>
  </si>
  <si>
    <t>株式会社システムハウスアールアンドシー東京支店
東京都品川区東大井２－１３－８</t>
    <rPh sb="0" eb="4">
      <t>カブシキカイシャ</t>
    </rPh>
    <rPh sb="19" eb="23">
      <t>トウキョウシテン</t>
    </rPh>
    <rPh sb="24" eb="27">
      <t>トウキョウト</t>
    </rPh>
    <rPh sb="27" eb="30">
      <t>シナガワク</t>
    </rPh>
    <rPh sb="30" eb="33">
      <t>ヒガシオオイ</t>
    </rPh>
    <phoneticPr fontId="1"/>
  </si>
  <si>
    <t>楽部庁舎機械設備改修工事</t>
    <rPh sb="0" eb="2">
      <t>ガクブ</t>
    </rPh>
    <rPh sb="2" eb="4">
      <t>チョウシャ</t>
    </rPh>
    <rPh sb="4" eb="8">
      <t>キカイセツビ</t>
    </rPh>
    <rPh sb="8" eb="12">
      <t>カイシュウコウジ</t>
    </rPh>
    <phoneticPr fontId="1"/>
  </si>
  <si>
    <t>東京ダイヤエアコン株式会社
東京都新宿区新宿六丁目２４番１６号</t>
    <rPh sb="0" eb="2">
      <t>トウキョウ</t>
    </rPh>
    <rPh sb="9" eb="13">
      <t>カブシキカイシャ</t>
    </rPh>
    <rPh sb="14" eb="17">
      <t>トウキョウト</t>
    </rPh>
    <rPh sb="17" eb="20">
      <t>シンジュクク</t>
    </rPh>
    <rPh sb="20" eb="22">
      <t>シンジュク</t>
    </rPh>
    <rPh sb="22" eb="25">
      <t>ロクチョウメ</t>
    </rPh>
    <rPh sb="27" eb="28">
      <t>バン</t>
    </rPh>
    <rPh sb="30" eb="31">
      <t>ゴウ</t>
    </rPh>
    <phoneticPr fontId="1"/>
  </si>
  <si>
    <t>京都事務所庁舎屋上改修工事</t>
    <rPh sb="0" eb="2">
      <t>キョウト</t>
    </rPh>
    <rPh sb="2" eb="4">
      <t>ジム</t>
    </rPh>
    <rPh sb="4" eb="5">
      <t>ショ</t>
    </rPh>
    <rPh sb="5" eb="7">
      <t>チョウシャ</t>
    </rPh>
    <rPh sb="7" eb="9">
      <t>オクジョウ</t>
    </rPh>
    <rPh sb="9" eb="11">
      <t>カイシュウ</t>
    </rPh>
    <rPh sb="11" eb="13">
      <t>コウジ</t>
    </rPh>
    <phoneticPr fontId="1"/>
  </si>
  <si>
    <t>株式会社マトバ
大阪市淀川区西三国１－１２－２</t>
    <rPh sb="0" eb="4">
      <t>カブシキガイシャ</t>
    </rPh>
    <rPh sb="8" eb="10">
      <t>オオサカ</t>
    </rPh>
    <rPh sb="10" eb="11">
      <t>シ</t>
    </rPh>
    <rPh sb="11" eb="13">
      <t>ヨドガワ</t>
    </rPh>
    <rPh sb="13" eb="14">
      <t>ク</t>
    </rPh>
    <rPh sb="14" eb="15">
      <t>ニシ</t>
    </rPh>
    <rPh sb="15" eb="17">
      <t>ミクニ</t>
    </rPh>
    <phoneticPr fontId="1"/>
  </si>
  <si>
    <t>仁徳天皇陵ほか草刈工事</t>
  </si>
  <si>
    <t>株式会社前田造園
大阪府枚方市養父丘１丁目２番２６号</t>
    <rPh sb="0" eb="4">
      <t>カブシキガイシャ</t>
    </rPh>
    <rPh sb="4" eb="6">
      <t>マエダ</t>
    </rPh>
    <rPh sb="6" eb="8">
      <t>ゾウエン</t>
    </rPh>
    <rPh sb="9" eb="12">
      <t>オオサカフ</t>
    </rPh>
    <rPh sb="12" eb="14">
      <t>ヒラカタ</t>
    </rPh>
    <rPh sb="14" eb="15">
      <t>シ</t>
    </rPh>
    <rPh sb="15" eb="17">
      <t>ヤブ</t>
    </rPh>
    <rPh sb="17" eb="18">
      <t>オカ</t>
    </rPh>
    <rPh sb="19" eb="21">
      <t>チョウメ</t>
    </rPh>
    <rPh sb="22" eb="23">
      <t>バン</t>
    </rPh>
    <rPh sb="25" eb="26">
      <t>ゴウ</t>
    </rPh>
    <phoneticPr fontId="1"/>
  </si>
  <si>
    <t>垂仁天皇陵参道護岸改修に伴う詳細設計業務</t>
    <rPh sb="0" eb="2">
      <t>スイニン</t>
    </rPh>
    <rPh sb="2" eb="5">
      <t>テンノウリョウ</t>
    </rPh>
    <rPh sb="5" eb="7">
      <t>サンドウ</t>
    </rPh>
    <rPh sb="7" eb="9">
      <t>ゴガン</t>
    </rPh>
    <rPh sb="9" eb="11">
      <t>カイシュウ</t>
    </rPh>
    <rPh sb="12" eb="13">
      <t>トモナ</t>
    </rPh>
    <rPh sb="14" eb="16">
      <t>ショウサイ</t>
    </rPh>
    <rPh sb="16" eb="18">
      <t>セッケイ</t>
    </rPh>
    <rPh sb="18" eb="20">
      <t>ギョウム</t>
    </rPh>
    <phoneticPr fontId="1"/>
  </si>
  <si>
    <t>有限会社太田ジオリサーチ
兵庫県西宮市すみれ台３丁目１番地</t>
    <rPh sb="0" eb="4">
      <t>ユウゲンガイシャ</t>
    </rPh>
    <rPh sb="4" eb="6">
      <t>オオタ</t>
    </rPh>
    <phoneticPr fontId="1"/>
  </si>
  <si>
    <t>一般競争入札</t>
    <rPh sb="0" eb="2">
      <t>イッパン</t>
    </rPh>
    <phoneticPr fontId="1"/>
  </si>
  <si>
    <t>正倉院受変電設備更新その他工事</t>
    <rPh sb="0" eb="3">
      <t>ショウソウイン</t>
    </rPh>
    <rPh sb="3" eb="6">
      <t>ジュヘンデン</t>
    </rPh>
    <rPh sb="6" eb="8">
      <t>セツビ</t>
    </rPh>
    <rPh sb="8" eb="10">
      <t>コウシン</t>
    </rPh>
    <rPh sb="12" eb="13">
      <t>タ</t>
    </rPh>
    <phoneticPr fontId="1"/>
  </si>
  <si>
    <t>港振興業株式会社
大阪市西区九条南２丁目１６番２３号</t>
    <rPh sb="0" eb="1">
      <t>ミナト</t>
    </rPh>
    <rPh sb="1" eb="3">
      <t>シンコウ</t>
    </rPh>
    <rPh sb="3" eb="4">
      <t>ギョウ</t>
    </rPh>
    <rPh sb="4" eb="8">
      <t>カブシキガイシャ</t>
    </rPh>
    <rPh sb="9" eb="11">
      <t>オオサカ</t>
    </rPh>
    <rPh sb="11" eb="12">
      <t>シ</t>
    </rPh>
    <rPh sb="12" eb="13">
      <t>ニシ</t>
    </rPh>
    <rPh sb="13" eb="14">
      <t>ク</t>
    </rPh>
    <rPh sb="14" eb="16">
      <t>クジョウ</t>
    </rPh>
    <rPh sb="16" eb="17">
      <t>ミナミ</t>
    </rPh>
    <rPh sb="18" eb="20">
      <t>チョウメ</t>
    </rPh>
    <rPh sb="22" eb="23">
      <t>バン</t>
    </rPh>
    <rPh sb="25" eb="26">
      <t>ゴウ</t>
    </rPh>
    <phoneticPr fontId="1"/>
  </si>
  <si>
    <t>崇神天皇陵ほか草刈工事</t>
    <rPh sb="0" eb="2">
      <t>スジン</t>
    </rPh>
    <rPh sb="2" eb="5">
      <t>テンノウリョウ</t>
    </rPh>
    <rPh sb="7" eb="9">
      <t>クサカリ</t>
    </rPh>
    <rPh sb="9" eb="11">
      <t>コウジ</t>
    </rPh>
    <phoneticPr fontId="1"/>
  </si>
  <si>
    <t>株式会社西谷建設
奈良県大和郡山市杉町３５番地１</t>
    <rPh sb="0" eb="4">
      <t>カブシキガイシャ</t>
    </rPh>
    <rPh sb="4" eb="6">
      <t>ニシタニ</t>
    </rPh>
    <rPh sb="6" eb="8">
      <t>ケンセツ</t>
    </rPh>
    <rPh sb="9" eb="11">
      <t>ナラ</t>
    </rPh>
    <rPh sb="11" eb="12">
      <t>ケン</t>
    </rPh>
    <rPh sb="12" eb="16">
      <t>ヤマトコオリヤマ</t>
    </rPh>
    <rPh sb="16" eb="17">
      <t>シ</t>
    </rPh>
    <rPh sb="17" eb="19">
      <t>スギマチ</t>
    </rPh>
    <rPh sb="21" eb="23">
      <t>バンチ</t>
    </rPh>
    <phoneticPr fontId="1"/>
  </si>
  <si>
    <t>大塚陵墓参考地ほか枯損木処理その他工事</t>
    <rPh sb="0" eb="2">
      <t>オオツカ</t>
    </rPh>
    <rPh sb="2" eb="4">
      <t>リョウボ</t>
    </rPh>
    <rPh sb="4" eb="6">
      <t>サンコウ</t>
    </rPh>
    <rPh sb="6" eb="7">
      <t>チ</t>
    </rPh>
    <rPh sb="9" eb="11">
      <t>コソン</t>
    </rPh>
    <rPh sb="11" eb="12">
      <t>キ</t>
    </rPh>
    <rPh sb="12" eb="14">
      <t>ショリ</t>
    </rPh>
    <rPh sb="16" eb="17">
      <t>タ</t>
    </rPh>
    <rPh sb="17" eb="19">
      <t>コウジ</t>
    </rPh>
    <phoneticPr fontId="1"/>
  </si>
  <si>
    <t>修学院上離宮楓橋修繕工事</t>
    <rPh sb="0" eb="3">
      <t>シュウガクイン</t>
    </rPh>
    <rPh sb="3" eb="6">
      <t>カミリキュウ</t>
    </rPh>
    <rPh sb="6" eb="8">
      <t>カエデバシ</t>
    </rPh>
    <rPh sb="8" eb="10">
      <t>シュウゼン</t>
    </rPh>
    <rPh sb="10" eb="12">
      <t>コウジ</t>
    </rPh>
    <phoneticPr fontId="1"/>
  </si>
  <si>
    <t>株式会社澤野工務店
京都市東山区三条通南二筋目白川筋西入唐戸鼻町５５５－１</t>
    <rPh sb="0" eb="4">
      <t>カブシキガイシャ</t>
    </rPh>
    <rPh sb="4" eb="6">
      <t>サワノ</t>
    </rPh>
    <rPh sb="6" eb="9">
      <t>コウムテン</t>
    </rPh>
    <phoneticPr fontId="1"/>
  </si>
  <si>
    <t>宮内庁病院南側樹木植栽ほか工事</t>
    <rPh sb="0" eb="5">
      <t>クナイチョウビョウイン</t>
    </rPh>
    <rPh sb="5" eb="11">
      <t>ミナミガワジュモクショクサイ</t>
    </rPh>
    <rPh sb="13" eb="15">
      <t>コウジ</t>
    </rPh>
    <phoneticPr fontId="1"/>
  </si>
  <si>
    <t>有限会社千代田グリーン
東京都千代田区二番町１番２　番町ハイム４１０号</t>
    <rPh sb="0" eb="4">
      <t>ユウゲンガイシャ</t>
    </rPh>
    <rPh sb="4" eb="7">
      <t>チヨダ</t>
    </rPh>
    <rPh sb="12" eb="15">
      <t>トウキョウト</t>
    </rPh>
    <rPh sb="15" eb="19">
      <t>チヨダク</t>
    </rPh>
    <rPh sb="19" eb="22">
      <t>ニバンチョウ</t>
    </rPh>
    <rPh sb="23" eb="24">
      <t>バン</t>
    </rPh>
    <rPh sb="26" eb="28">
      <t>バンチョウ</t>
    </rPh>
    <rPh sb="34" eb="35">
      <t>ゴウ</t>
    </rPh>
    <phoneticPr fontId="1"/>
  </si>
  <si>
    <t>那須御用邸三沢橋架替工事</t>
    <rPh sb="0" eb="5">
      <t>ナスゴヨウテイ</t>
    </rPh>
    <rPh sb="5" eb="8">
      <t>ミサワバシ</t>
    </rPh>
    <rPh sb="8" eb="9">
      <t>カ</t>
    </rPh>
    <rPh sb="9" eb="10">
      <t>カ</t>
    </rPh>
    <rPh sb="10" eb="12">
      <t>コウジ</t>
    </rPh>
    <phoneticPr fontId="1"/>
  </si>
  <si>
    <t>矢田工業株式会社
福島県郡山市西田町鬼生田字阿広木１</t>
    <rPh sb="0" eb="8">
      <t>ヤダコウギョウカブシキガイシャ</t>
    </rPh>
    <rPh sb="9" eb="15">
      <t>フクシマケンコオリヤマシ</t>
    </rPh>
    <rPh sb="15" eb="18">
      <t>ニシダマチ</t>
    </rPh>
    <rPh sb="18" eb="19">
      <t>オニ</t>
    </rPh>
    <rPh sb="19" eb="20">
      <t>イ</t>
    </rPh>
    <rPh sb="20" eb="21">
      <t>タ</t>
    </rPh>
    <rPh sb="21" eb="22">
      <t>アザ</t>
    </rPh>
    <rPh sb="22" eb="23">
      <t>ア</t>
    </rPh>
    <rPh sb="23" eb="25">
      <t>ヒロキ</t>
    </rPh>
    <phoneticPr fontId="1"/>
  </si>
  <si>
    <t>京都御所第50号建物（御文庫）ほか瓦葺屋根葺替その他整備工事</t>
  </si>
  <si>
    <t>株式会社武村工務店
京都市中京区御幸町通二条下る山本町４３２番地</t>
    <rPh sb="10" eb="12">
      <t>キョウト</t>
    </rPh>
    <rPh sb="12" eb="13">
      <t>シ</t>
    </rPh>
    <rPh sb="13" eb="15">
      <t>ナカギョウ</t>
    </rPh>
    <rPh sb="15" eb="16">
      <t>ク</t>
    </rPh>
    <rPh sb="16" eb="19">
      <t>ゴコウマチ</t>
    </rPh>
    <rPh sb="19" eb="20">
      <t>ドオリ</t>
    </rPh>
    <rPh sb="20" eb="21">
      <t>フタ</t>
    </rPh>
    <rPh sb="21" eb="22">
      <t>ジョウ</t>
    </rPh>
    <rPh sb="22" eb="23">
      <t>クダ</t>
    </rPh>
    <rPh sb="24" eb="26">
      <t>ヤマモト</t>
    </rPh>
    <rPh sb="26" eb="27">
      <t>チョウ</t>
    </rPh>
    <rPh sb="30" eb="32">
      <t>バンチ</t>
    </rPh>
    <phoneticPr fontId="1"/>
  </si>
  <si>
    <t>開化天皇陵外構柵整備工事</t>
  </si>
  <si>
    <t>ヒロタ建設株式会社
奈良県橿原市西池尻町３５２番地の１</t>
    <rPh sb="3" eb="5">
      <t>ケンセツ</t>
    </rPh>
    <rPh sb="5" eb="9">
      <t>カブシキガイシャ</t>
    </rPh>
    <phoneticPr fontId="1"/>
  </si>
  <si>
    <t>分任支出負担行為担当官
宮内庁京都事務所長 石原　秀樹
京都市上京区京都御苑３</t>
    <phoneticPr fontId="1"/>
  </si>
  <si>
    <t>宮内庁庁舎地階厨房ほか冷暖房機取替工事</t>
    <rPh sb="0" eb="3">
      <t>クナイチョウ</t>
    </rPh>
    <rPh sb="3" eb="5">
      <t>チョウシャ</t>
    </rPh>
    <rPh sb="5" eb="7">
      <t>チカイ</t>
    </rPh>
    <rPh sb="7" eb="9">
      <t>チュウボウ</t>
    </rPh>
    <rPh sb="11" eb="14">
      <t>レイダンボウ</t>
    </rPh>
    <rPh sb="14" eb="15">
      <t>キ</t>
    </rPh>
    <rPh sb="15" eb="17">
      <t>トリカエ</t>
    </rPh>
    <rPh sb="17" eb="19">
      <t>コウジ</t>
    </rPh>
    <phoneticPr fontId="1"/>
  </si>
  <si>
    <t>アイテム株式会社
東京都府中市分梅町３－３６－５</t>
    <rPh sb="4" eb="8">
      <t>カブシキガイシャ</t>
    </rPh>
    <rPh sb="9" eb="12">
      <t>トウキョウト</t>
    </rPh>
    <rPh sb="12" eb="15">
      <t>フチュウシ</t>
    </rPh>
    <rPh sb="15" eb="16">
      <t>ワ</t>
    </rPh>
    <rPh sb="16" eb="17">
      <t>ウメ</t>
    </rPh>
    <rPh sb="17" eb="18">
      <t>マチ</t>
    </rPh>
    <phoneticPr fontId="1"/>
  </si>
  <si>
    <t>支出負担行為担当官
宮内庁長官官房主計課長  木村 藍子
東京都千代田区千代田１－１</t>
    <rPh sb="23" eb="25">
      <t>キムラ</t>
    </rPh>
    <rPh sb="26" eb="28">
      <t>アイコ</t>
    </rPh>
    <phoneticPr fontId="1"/>
  </si>
  <si>
    <t>那須御用邸森林害虫被害対策樹林整備ほか工事</t>
    <rPh sb="0" eb="5">
      <t>ナスゴヨウテイ</t>
    </rPh>
    <rPh sb="5" eb="7">
      <t>シンリン</t>
    </rPh>
    <rPh sb="7" eb="9">
      <t>ガイチュウ</t>
    </rPh>
    <rPh sb="9" eb="11">
      <t>ヒガイ</t>
    </rPh>
    <rPh sb="11" eb="13">
      <t>タイサク</t>
    </rPh>
    <rPh sb="13" eb="15">
      <t>ジュリン</t>
    </rPh>
    <rPh sb="15" eb="17">
      <t>セイビ</t>
    </rPh>
    <rPh sb="19" eb="21">
      <t>コウジ</t>
    </rPh>
    <phoneticPr fontId="1"/>
  </si>
  <si>
    <t>株式会社本田工務店
栃木県那須郡那須町大字湯本２０４</t>
    <rPh sb="0" eb="4">
      <t>カブシキガイシャ</t>
    </rPh>
    <rPh sb="4" eb="9">
      <t>ホンダコウムテン</t>
    </rPh>
    <rPh sb="10" eb="16">
      <t>トチギケンナスグン</t>
    </rPh>
    <rPh sb="16" eb="19">
      <t>ナスマチ</t>
    </rPh>
    <rPh sb="19" eb="21">
      <t>オオアザ</t>
    </rPh>
    <rPh sb="21" eb="23">
      <t>ユモト</t>
    </rPh>
    <phoneticPr fontId="1"/>
  </si>
  <si>
    <t>三の丸尚蔵館整備に伴う展示工事（Ⅱ期）</t>
    <rPh sb="0" eb="1">
      <t>サン</t>
    </rPh>
    <rPh sb="2" eb="6">
      <t>マルショウゾウカン</t>
    </rPh>
    <rPh sb="6" eb="8">
      <t>セイビ</t>
    </rPh>
    <rPh sb="9" eb="10">
      <t>トモナ</t>
    </rPh>
    <rPh sb="11" eb="15">
      <t>テンジコウジ</t>
    </rPh>
    <rPh sb="17" eb="18">
      <t>キ</t>
    </rPh>
    <phoneticPr fontId="1"/>
  </si>
  <si>
    <t>株式会社丹青社
東京都港区港南一丁目２番７０号</t>
    <rPh sb="0" eb="4">
      <t>カブシキガイシャ</t>
    </rPh>
    <rPh sb="4" eb="7">
      <t>タンセイシャ</t>
    </rPh>
    <rPh sb="8" eb="11">
      <t>トウキョウト</t>
    </rPh>
    <rPh sb="11" eb="13">
      <t>ミナトク</t>
    </rPh>
    <rPh sb="13" eb="15">
      <t>コウナン</t>
    </rPh>
    <rPh sb="15" eb="18">
      <t>イッチョウメ</t>
    </rPh>
    <rPh sb="19" eb="20">
      <t>バン</t>
    </rPh>
    <rPh sb="22" eb="23">
      <t>ゴウ</t>
    </rPh>
    <phoneticPr fontId="1"/>
  </si>
  <si>
    <t>一般競争入札
（総合評価）</t>
    <rPh sb="0" eb="6">
      <t>イッパンキョウソウニュウサツ</t>
    </rPh>
    <rPh sb="8" eb="12">
      <t>ソウゴウヒョウカ</t>
    </rPh>
    <phoneticPr fontId="1"/>
  </si>
  <si>
    <t>葉山御用邸災害防止対策樹林整備工事</t>
    <rPh sb="0" eb="5">
      <t>ハヤマゴヨウテイ</t>
    </rPh>
    <rPh sb="5" eb="17">
      <t>サイガイボウシタイサクジュリンセイビコウジ</t>
    </rPh>
    <phoneticPr fontId="1"/>
  </si>
  <si>
    <t>有限会社川口造園
神奈川県三浦郡葉山町一色１７５９</t>
    <rPh sb="0" eb="4">
      <t>ユウゲンガイシャ</t>
    </rPh>
    <rPh sb="4" eb="8">
      <t>カワグチゾウエン</t>
    </rPh>
    <rPh sb="9" eb="16">
      <t>カナガワケンミウラグン</t>
    </rPh>
    <rPh sb="16" eb="19">
      <t>ハヤママチ</t>
    </rPh>
    <rPh sb="19" eb="21">
      <t>イッシキ</t>
    </rPh>
    <phoneticPr fontId="1"/>
  </si>
  <si>
    <t>皇居西地区緑地保全整備工事</t>
    <rPh sb="0" eb="5">
      <t>コウキョニシチク</t>
    </rPh>
    <rPh sb="5" eb="9">
      <t>リョクチホゼン</t>
    </rPh>
    <rPh sb="9" eb="13">
      <t>セイビコウジ</t>
    </rPh>
    <phoneticPr fontId="1"/>
  </si>
  <si>
    <t>有限会社千代田グリーン
東京都千代田区二番町１番２　番町ハイム４１０号</t>
    <rPh sb="0" eb="7">
      <t>ユウゲンガイシャチヨダ</t>
    </rPh>
    <rPh sb="12" eb="19">
      <t>トウキョウトチヨダク</t>
    </rPh>
    <rPh sb="19" eb="22">
      <t>ニバンチョウ</t>
    </rPh>
    <rPh sb="23" eb="24">
      <t>バン</t>
    </rPh>
    <rPh sb="26" eb="28">
      <t>バンチョウ</t>
    </rPh>
    <rPh sb="34" eb="35">
      <t>ゴウ</t>
    </rPh>
    <phoneticPr fontId="1"/>
  </si>
  <si>
    <t>高輪皇族邸改修工事</t>
    <rPh sb="0" eb="9">
      <t>タカナワコウゾクテイカイシュウコウジ</t>
    </rPh>
    <phoneticPr fontId="1"/>
  </si>
  <si>
    <t>株式会社竹中工務店東京本店
東京都江東区新砂１丁目１番１号</t>
    <rPh sb="0" eb="4">
      <t>カブシキガイシャ</t>
    </rPh>
    <rPh sb="4" eb="13">
      <t>タケナカコウムテントウキョウホンテン</t>
    </rPh>
    <rPh sb="14" eb="20">
      <t>トウキョウトコウトウク</t>
    </rPh>
    <rPh sb="20" eb="22">
      <t>シンスナ</t>
    </rPh>
    <rPh sb="23" eb="25">
      <t>チョウメ</t>
    </rPh>
    <rPh sb="26" eb="27">
      <t>バン</t>
    </rPh>
    <rPh sb="28" eb="29">
      <t>ゴウ</t>
    </rPh>
    <phoneticPr fontId="1"/>
  </si>
  <si>
    <t>神武天皇陵ほか枯損木処理その他工事</t>
  </si>
  <si>
    <t>株式会社ヒロタ旭翠園
奈良県奈良市法蓮町４２５番地</t>
    <rPh sb="11" eb="13">
      <t>ナラ</t>
    </rPh>
    <rPh sb="13" eb="14">
      <t>ケン</t>
    </rPh>
    <rPh sb="14" eb="16">
      <t>ナラ</t>
    </rPh>
    <rPh sb="16" eb="17">
      <t>シ</t>
    </rPh>
    <rPh sb="17" eb="20">
      <t>ホウレンチョウ</t>
    </rPh>
    <rPh sb="23" eb="25">
      <t>バンチ</t>
    </rPh>
    <phoneticPr fontId="1"/>
  </si>
  <si>
    <t>指名競争入札</t>
    <rPh sb="0" eb="2">
      <t>シメイ</t>
    </rPh>
    <phoneticPr fontId="1"/>
  </si>
  <si>
    <t>雲部陵墓参考地林相整備工事</t>
  </si>
  <si>
    <t>有限会社本梅森造園土木
京都府亀岡市本梅町西加舎畑ヶ中１９番地</t>
  </si>
  <si>
    <t>孝昭天皇陵転落防止柵設置工事</t>
  </si>
  <si>
    <t>弓場栄一
奈良県橿原市北越智町３１４－１０</t>
  </si>
  <si>
    <t>－</t>
  </si>
  <si>
    <t>明治天皇陵ほかまつ手入工事</t>
  </si>
  <si>
    <t>植彌加藤造園株式会社
京都市左京区鹿ケ谷西寺ノ前町４５番地</t>
  </si>
  <si>
    <t>安康天皇陵ほかまつ手入工事</t>
  </si>
  <si>
    <t>株式会社里脇造園土木
奈良市鹿野園町１８３番地の２</t>
  </si>
  <si>
    <t>京都御所藤棚改修その他工事</t>
  </si>
  <si>
    <t>株式会社鈴木庭園
京都市右京区嵯峨苅分町１７番地</t>
  </si>
  <si>
    <t>京都御所まつ高木手入工事</t>
  </si>
  <si>
    <t>株式会社山口造園
京都市西京区山田南町７番地</t>
  </si>
  <si>
    <t>指名競争入札</t>
    <rPh sb="0" eb="2">
      <t>シメイ</t>
    </rPh>
    <rPh sb="2" eb="4">
      <t>キョウソウ</t>
    </rPh>
    <phoneticPr fontId="1"/>
  </si>
  <si>
    <t>赤坂御用地西側敷地境界沿い樹林整備工事</t>
  </si>
  <si>
    <t>上園緑地建設株式会社東京支店
東京都荒川区西尾久六丁目６番１２号</t>
  </si>
  <si>
    <t>護良親王墓災害防止対策樹林整備工事</t>
  </si>
  <si>
    <t>株式会社泉山園
神奈川県鎌倉市浄明寺五丁目１番４号</t>
  </si>
  <si>
    <t>Ｒ５赤坂宿舎第１６号建物内装撤去ほか工事</t>
  </si>
  <si>
    <t>株式会社横浜オペレーション
神奈川県横浜市保土ヶ谷区岩井町１５番地３</t>
  </si>
  <si>
    <t>皇居宮殿地区緑地保全整備工事</t>
  </si>
  <si>
    <t>株式会社山水園
東京都小平市御幸町３１６番地の２</t>
  </si>
  <si>
    <t>Ｒ５葉山御用邸雨水排水整備工事</t>
  </si>
  <si>
    <t>湘南植木有限会社
神奈川県大和市南林間４－２－５－２</t>
  </si>
  <si>
    <t>宮内庁分庁舎地盤調査業務</t>
  </si>
  <si>
    <t>株式会社アサノ大成基礎エンジニアリング
東京都台東区北上野二丁目８番７号</t>
  </si>
  <si>
    <t>皇居東御苑管理事務所解体撤去ほか工事</t>
  </si>
  <si>
    <t>株式会社東輝建設
東京都世田谷区玉堤１－１６－１８</t>
  </si>
  <si>
    <t>京都大宮仙洞御所まつ高木手入工事</t>
  </si>
  <si>
    <t>株式会社吉田造園
京都市北区衣笠北高橋町８－１</t>
    <rPh sb="4" eb="6">
      <t>ヨシダ</t>
    </rPh>
    <rPh sb="6" eb="8">
      <t>ゾウエン</t>
    </rPh>
    <phoneticPr fontId="1"/>
  </si>
  <si>
    <t>泉山陵墓地防災整備工事</t>
  </si>
  <si>
    <t>アルコ株式会社
三重県津市藤方２２５４番地１</t>
  </si>
  <si>
    <t>桂離宮大津垣改修その他工事</t>
  </si>
  <si>
    <t>株式会社斉藤造園
京都市西京区大原野北春日町３３９－３</t>
  </si>
  <si>
    <t>高倉天皇陵及び六條天皇陵土塀修繕工事</t>
  </si>
  <si>
    <t>株式会社木寺建設
京都市伏見区深草下川原町６０番地</t>
  </si>
  <si>
    <t>文武天皇陵ほか林相整備工事</t>
  </si>
  <si>
    <t>白河天皇陵鳥居改築工事</t>
  </si>
  <si>
    <t>大石石材工業株式会社
大和郡山市南鍛冶町２６</t>
  </si>
  <si>
    <t>桃山陵墓地ほか林相整備工事</t>
  </si>
  <si>
    <t>株式会社水田造園緑地
京都市山科区音羽八ノ坪８番地の２２</t>
  </si>
  <si>
    <t>修学院離宮ほか段木改修その他工事</t>
  </si>
  <si>
    <t>株式会社河原勝庭園
京都市西京区松尾上ノ山町１８番地</t>
  </si>
  <si>
    <t>修学院離宮景観林整備工事</t>
  </si>
  <si>
    <t>株式会社紫峰園
京都市右京区太秦三尾町１番地２９６</t>
  </si>
  <si>
    <t>高屋部事務所修繕工事</t>
  </si>
  <si>
    <t>有限会社西村造園
鹿児島県霧島市国分湊４９４番地４</t>
  </si>
  <si>
    <t>仁徳天皇陵ほか林相整備工事</t>
  </si>
  <si>
    <t>髙下幸一
大阪府堺市南区三原台２丁７－２－３０４</t>
  </si>
  <si>
    <t>泉山陵墓地外構柵取設工事</t>
  </si>
  <si>
    <t>アーク株式会社
京都府宇治市木幡熊小路４３番地５５</t>
  </si>
  <si>
    <t>皇居宮殿庭園御散策路整備工事</t>
    <rPh sb="0" eb="2">
      <t>コウキョ</t>
    </rPh>
    <rPh sb="2" eb="6">
      <t>キュウデンテイエン</t>
    </rPh>
    <rPh sb="6" eb="10">
      <t>ゴサンサクロ</t>
    </rPh>
    <rPh sb="10" eb="12">
      <t>セイビ</t>
    </rPh>
    <rPh sb="12" eb="14">
      <t>コウジ</t>
    </rPh>
    <phoneticPr fontId="1"/>
  </si>
  <si>
    <t>株式会社八廣園東京支店
東京都千代田区二番町１番２　番町ハイム４２７号</t>
    <rPh sb="0" eb="4">
      <t>カブシキガイシャ</t>
    </rPh>
    <rPh sb="4" eb="11">
      <t>ハチコウエントウキョウシテン</t>
    </rPh>
    <rPh sb="15" eb="19">
      <t>チヨダク</t>
    </rPh>
    <rPh sb="19" eb="22">
      <t>ニバンチョウ</t>
    </rPh>
    <rPh sb="23" eb="24">
      <t>バン</t>
    </rPh>
    <rPh sb="26" eb="28">
      <t>バンチョウ</t>
    </rPh>
    <rPh sb="34" eb="35">
      <t>ゴウ</t>
    </rPh>
    <phoneticPr fontId="2"/>
  </si>
  <si>
    <t>指名競争入札</t>
    <rPh sb="0" eb="4">
      <t>シメイキョウソウ</t>
    </rPh>
    <rPh sb="4" eb="6">
      <t>ニュウサツ</t>
    </rPh>
    <phoneticPr fontId="1"/>
  </si>
  <si>
    <t>豊島岡墓地災害防止対策樹林整備工事</t>
    <rPh sb="0" eb="5">
      <t>トシマオカボチ</t>
    </rPh>
    <rPh sb="5" eb="11">
      <t>サイガイボウシタイサク</t>
    </rPh>
    <rPh sb="11" eb="15">
      <t>ジュリンセイビ</t>
    </rPh>
    <rPh sb="15" eb="17">
      <t>コウジ</t>
    </rPh>
    <phoneticPr fontId="1"/>
  </si>
  <si>
    <t>株式会社川内谷
東京都あきる野市引田６２７－９</t>
    <rPh sb="0" eb="4">
      <t>カブシキガイシャ</t>
    </rPh>
    <rPh sb="4" eb="7">
      <t>カワウチヤ</t>
    </rPh>
    <rPh sb="8" eb="11">
      <t>トウキョウト</t>
    </rPh>
    <rPh sb="14" eb="16">
      <t>ノシ</t>
    </rPh>
    <rPh sb="16" eb="18">
      <t>ヒキタ</t>
    </rPh>
    <phoneticPr fontId="1"/>
  </si>
  <si>
    <t>武蔵陵墓地薬剤樹幹注入ほか工事</t>
    <rPh sb="5" eb="7">
      <t>ヤクザイ</t>
    </rPh>
    <rPh sb="7" eb="11">
      <t>ジュカンチュウニュウ</t>
    </rPh>
    <rPh sb="13" eb="15">
      <t>コウジ</t>
    </rPh>
    <phoneticPr fontId="2"/>
  </si>
  <si>
    <t>株式会社山水園
東京都小平市御幸町３１６番地の２</t>
    <rPh sb="0" eb="4">
      <t>カブシキガイシャ</t>
    </rPh>
    <rPh sb="4" eb="7">
      <t>ヤマミズエン</t>
    </rPh>
    <phoneticPr fontId="2"/>
  </si>
  <si>
    <t>葉山御用邸管理事務所ほか電気設備改修工事</t>
    <rPh sb="0" eb="5">
      <t>ハヤマゴヨウテイ</t>
    </rPh>
    <rPh sb="5" eb="10">
      <t>カンリジムショ</t>
    </rPh>
    <rPh sb="12" eb="16">
      <t>デンキセツビ</t>
    </rPh>
    <rPh sb="16" eb="18">
      <t>カイシュウ</t>
    </rPh>
    <rPh sb="18" eb="20">
      <t>コウジ</t>
    </rPh>
    <phoneticPr fontId="1"/>
  </si>
  <si>
    <t>千葉電建株式会社
千葉県千葉市若葉区大宮台３－１－８</t>
    <rPh sb="0" eb="8">
      <t>チバデンケンカブシキカイシャ</t>
    </rPh>
    <rPh sb="9" eb="15">
      <t>チバケンチバシ</t>
    </rPh>
    <rPh sb="15" eb="18">
      <t>ワカバク</t>
    </rPh>
    <rPh sb="18" eb="21">
      <t>オオミヤダイ</t>
    </rPh>
    <phoneticPr fontId="2"/>
  </si>
  <si>
    <t>一般競争入札</t>
    <rPh sb="0" eb="2">
      <t>イッパン</t>
    </rPh>
    <rPh sb="2" eb="4">
      <t>キョウソウ</t>
    </rPh>
    <rPh sb="4" eb="6">
      <t>ニュウサツ</t>
    </rPh>
    <phoneticPr fontId="2"/>
  </si>
  <si>
    <t>支出負担行為担当官
宮内庁長官官房主計課長　木村　藍子
東京都千代田区千代田１－１</t>
    <phoneticPr fontId="1"/>
  </si>
  <si>
    <t>京都御所藤棚改修その他工事に伴う調査設計業務</t>
  </si>
  <si>
    <t>株式会社環境事業計画研究所
京都市上京区多門町４４０－６</t>
    <rPh sb="0" eb="2">
      <t>カブシキ</t>
    </rPh>
    <rPh sb="2" eb="4">
      <t>カイシャ</t>
    </rPh>
    <phoneticPr fontId="1"/>
  </si>
  <si>
    <t>慶光天皇陵以下１陵１５墓外構柵改修工事に伴う詳細設計業務</t>
  </si>
  <si>
    <t>株式会社ジャパックス
神戸市東灘区本山中町四丁目２番３号</t>
    <rPh sb="0" eb="2">
      <t>カブシキ</t>
    </rPh>
    <rPh sb="2" eb="4">
      <t>カイシャ</t>
    </rPh>
    <phoneticPr fontId="1"/>
  </si>
  <si>
    <t>修学院離宮境界沿支障木手入その他工事</t>
    <rPh sb="0" eb="3">
      <t>シュウガクイン</t>
    </rPh>
    <rPh sb="3" eb="5">
      <t>リキュウ</t>
    </rPh>
    <rPh sb="5" eb="7">
      <t>キョウカイ</t>
    </rPh>
    <rPh sb="7" eb="8">
      <t>エン</t>
    </rPh>
    <rPh sb="8" eb="10">
      <t>シショウ</t>
    </rPh>
    <rPh sb="10" eb="11">
      <t>キ</t>
    </rPh>
    <rPh sb="11" eb="13">
      <t>テイレ</t>
    </rPh>
    <rPh sb="15" eb="16">
      <t>タ</t>
    </rPh>
    <rPh sb="16" eb="18">
      <t>コウジ</t>
    </rPh>
    <phoneticPr fontId="1"/>
  </si>
  <si>
    <t>株式会社植徳
京都市西京区大枝西長町９－２１</t>
    <rPh sb="0" eb="2">
      <t>カブシキ</t>
    </rPh>
    <rPh sb="2" eb="4">
      <t>カイシャ</t>
    </rPh>
    <rPh sb="4" eb="5">
      <t>ウ</t>
    </rPh>
    <rPh sb="5" eb="6">
      <t>トク</t>
    </rPh>
    <phoneticPr fontId="1"/>
  </si>
  <si>
    <t>孝明天皇陵ほか林相整備工事</t>
  </si>
  <si>
    <t>株式会社マサミガーデン
京都府向日市鶏冠井町七反田１７</t>
    <rPh sb="0" eb="2">
      <t>カブシキ</t>
    </rPh>
    <rPh sb="2" eb="4">
      <t>カイシャ</t>
    </rPh>
    <phoneticPr fontId="1"/>
  </si>
  <si>
    <t>京都御所地被類植栽その他工事</t>
  </si>
  <si>
    <t>吉村造園株式会社
京都市左京区北白川下池田町１４５</t>
    <rPh sb="5" eb="6">
      <t>シキ</t>
    </rPh>
    <rPh sb="6" eb="8">
      <t>カイシャ</t>
    </rPh>
    <phoneticPr fontId="1"/>
  </si>
  <si>
    <t>神武天皇陵外構柵整備工事に伴う詳細設計業務</t>
  </si>
  <si>
    <t>株式会社北斗エス・イー・シー
三重県津市一身田上津部田３０１６番地サンマンションアーツ山の手二番館３０３号</t>
    <rPh sb="0" eb="2">
      <t>カブシキ</t>
    </rPh>
    <rPh sb="2" eb="4">
      <t>カイシャ</t>
    </rPh>
    <phoneticPr fontId="1"/>
  </si>
  <si>
    <t>修学院上離宮池泉漏水に伴う調査設計業務</t>
  </si>
  <si>
    <t>桂離宮地被類植栽その他工事</t>
    <rPh sb="0" eb="3">
      <t>カツラリキュウ</t>
    </rPh>
    <rPh sb="3" eb="6">
      <t>チヒルイ</t>
    </rPh>
    <rPh sb="6" eb="8">
      <t>ショクサイ</t>
    </rPh>
    <rPh sb="10" eb="11">
      <t>タ</t>
    </rPh>
    <rPh sb="11" eb="13">
      <t>コウジ</t>
    </rPh>
    <phoneticPr fontId="1"/>
  </si>
  <si>
    <t>株式会社小林造園
京都市北区紫竹西野山東町３６番地の１</t>
    <rPh sb="0" eb="2">
      <t>カブシキ</t>
    </rPh>
    <rPh sb="2" eb="4">
      <t>カイシャ</t>
    </rPh>
    <rPh sb="4" eb="6">
      <t>コバヤシ</t>
    </rPh>
    <rPh sb="6" eb="8">
      <t>ゾウエン</t>
    </rPh>
    <phoneticPr fontId="1"/>
  </si>
  <si>
    <t>三笠宮東邸庭園再整備工事</t>
    <rPh sb="0" eb="5">
      <t>ミカサノミヤヒガシテイ</t>
    </rPh>
    <rPh sb="5" eb="10">
      <t>テイエンサイセイビ</t>
    </rPh>
    <rPh sb="10" eb="12">
      <t>コウジ</t>
    </rPh>
    <phoneticPr fontId="1"/>
  </si>
  <si>
    <t>岩田造園土木株式会社
東京都荒川区東日暮里六丁目２６番１２号</t>
    <rPh sb="0" eb="4">
      <t>イワタゾウエン</t>
    </rPh>
    <rPh sb="4" eb="6">
      <t>ドボク</t>
    </rPh>
    <rPh sb="6" eb="10">
      <t>カブシキガイシャ</t>
    </rPh>
    <rPh sb="11" eb="14">
      <t>トウキョウト</t>
    </rPh>
    <rPh sb="14" eb="17">
      <t>アラカワク</t>
    </rPh>
    <rPh sb="17" eb="21">
      <t>ヒガシニッポリ</t>
    </rPh>
    <rPh sb="21" eb="24">
      <t>ロクチョウメ</t>
    </rPh>
    <rPh sb="26" eb="27">
      <t>バン</t>
    </rPh>
    <rPh sb="29" eb="30">
      <t>ゴウ</t>
    </rPh>
    <phoneticPr fontId="1"/>
  </si>
  <si>
    <t>武蔵陵墓地東側虫害被害樹木伐採処理工事</t>
    <rPh sb="0" eb="5">
      <t>ムサシリョウボチ</t>
    </rPh>
    <rPh sb="5" eb="7">
      <t>ヒガシガワ</t>
    </rPh>
    <rPh sb="7" eb="9">
      <t>チュウガイ</t>
    </rPh>
    <rPh sb="9" eb="11">
      <t>ヒガイ</t>
    </rPh>
    <rPh sb="11" eb="17">
      <t>ジュモクバッサイショリ</t>
    </rPh>
    <rPh sb="17" eb="19">
      <t>コウジ</t>
    </rPh>
    <phoneticPr fontId="1"/>
  </si>
  <si>
    <t>株式会社五嶋造園
東京都八王子市谷野町３３１番地</t>
    <rPh sb="0" eb="4">
      <t>カブシキカイシャ</t>
    </rPh>
    <rPh sb="4" eb="8">
      <t>ゴトウゾウエン</t>
    </rPh>
    <rPh sb="9" eb="12">
      <t>トウキョウト</t>
    </rPh>
    <rPh sb="12" eb="16">
      <t>ハチオウジシ</t>
    </rPh>
    <rPh sb="16" eb="19">
      <t>タニノマチ</t>
    </rPh>
    <rPh sb="22" eb="24">
      <t>バンチ</t>
    </rPh>
    <phoneticPr fontId="1"/>
  </si>
  <si>
    <t>赤坂御用地東側目隠し樹木植栽ほか工事</t>
    <rPh sb="0" eb="5">
      <t>アカサカゴヨウチ</t>
    </rPh>
    <rPh sb="5" eb="7">
      <t>ヒガシガワ</t>
    </rPh>
    <rPh sb="7" eb="9">
      <t>メカク</t>
    </rPh>
    <rPh sb="10" eb="12">
      <t>ジュモク</t>
    </rPh>
    <rPh sb="12" eb="14">
      <t>ショクサイ</t>
    </rPh>
    <rPh sb="16" eb="18">
      <t>コウジ</t>
    </rPh>
    <phoneticPr fontId="1"/>
  </si>
  <si>
    <t>支出負担行為担当官
宮内庁長官官房主計課長　木村藍子
東京都千代田区千代田１－１</t>
    <rPh sb="22" eb="26">
      <t>キムラアイコ</t>
    </rPh>
    <phoneticPr fontId="1"/>
  </si>
  <si>
    <t>株式会社日比谷アメニス
東京都港区三田四丁目７番２７号</t>
    <rPh sb="0" eb="4">
      <t>カブシキガイシャ</t>
    </rPh>
    <rPh sb="4" eb="7">
      <t>ヒビヤ</t>
    </rPh>
    <rPh sb="12" eb="15">
      <t>トウキョウト</t>
    </rPh>
    <rPh sb="15" eb="17">
      <t>ミナトク</t>
    </rPh>
    <rPh sb="17" eb="19">
      <t>ミタ</t>
    </rPh>
    <rPh sb="19" eb="22">
      <t>ヨンチョウメ</t>
    </rPh>
    <rPh sb="23" eb="24">
      <t>バン</t>
    </rPh>
    <rPh sb="26" eb="27">
      <t>ゴウ</t>
    </rPh>
    <phoneticPr fontId="1"/>
  </si>
  <si>
    <t>赤坂御用地青山圃場北側周辺樹木管理工事</t>
    <rPh sb="0" eb="5">
      <t>アカサカゴヨウチ</t>
    </rPh>
    <rPh sb="5" eb="9">
      <t>アオヤマホジョウ</t>
    </rPh>
    <rPh sb="9" eb="13">
      <t>キタガワシュウヘン</t>
    </rPh>
    <rPh sb="13" eb="19">
      <t>ジュモクカンリコウジ</t>
    </rPh>
    <phoneticPr fontId="1"/>
  </si>
  <si>
    <t>支出負担行為担当官
宮内庁長官官房主計課長　木村藍子
東京都千代田区千代田１－１</t>
    <rPh sb="22" eb="24">
      <t>キムラ</t>
    </rPh>
    <rPh sb="24" eb="26">
      <t>アイコ</t>
    </rPh>
    <phoneticPr fontId="1"/>
  </si>
  <si>
    <t>株式会社高橋植木
東京都世田谷区砧２丁目２３番１０号</t>
    <rPh sb="0" eb="4">
      <t>カブシキガイシャ</t>
    </rPh>
    <rPh sb="4" eb="6">
      <t>タカハシ</t>
    </rPh>
    <rPh sb="6" eb="8">
      <t>ウエキ</t>
    </rPh>
    <rPh sb="9" eb="12">
      <t>トウキョウト</t>
    </rPh>
    <rPh sb="12" eb="16">
      <t>セタガヤク</t>
    </rPh>
    <rPh sb="16" eb="17">
      <t>キヌタ</t>
    </rPh>
    <rPh sb="18" eb="20">
      <t>チョウメ</t>
    </rPh>
    <rPh sb="22" eb="23">
      <t>バン</t>
    </rPh>
    <rPh sb="25" eb="2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</si>
</sst>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
    <numFmt numFmtId="179" formatCode="0.0%"/>
    <numFmt numFmtId="180" formatCode="#,##0_);[Red]\(#,##0\)"/>
    <numFmt numFmtId="181" formatCode="0_);[Red]\(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明朝"/>
      <family val="1"/>
      <charset val="128"/>
    </font>
    <font>
      <sz val="12"/>
      <name val="ＭＳ Ｐ明朝"/>
      <family val="1"/>
      <charset val="128"/>
    </font>
    <font>
      <sz val="10"/>
      <name val="ＭＳ Ｐ明朝"/>
      <family val="1"/>
      <charset val="128"/>
    </font>
    <font>
      <sz val="9"/>
      <color theme="1"/>
      <name val="ＭＳ Ｐ明朝"/>
      <family val="1"/>
      <charset val="128"/>
    </font>
    <font>
      <sz val="12"/>
      <color rgb="FF000000"/>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cellStyleXfs>
  <cellXfs count="113">
    <xf numFmtId="0" fontId="0" fillId="0" borderId="0" xfId="0">
      <alignment vertical="center"/>
    </xf>
    <xf numFmtId="178" fontId="6" fillId="0" borderId="10" xfId="0" applyNumberFormat="1" applyFont="1" applyFill="1" applyBorder="1" applyAlignment="1">
      <alignment horizontal="center" vertical="center" wrapText="1"/>
    </xf>
    <xf numFmtId="179" fontId="6" fillId="0" borderId="10" xfId="5" applyNumberFormat="1" applyFont="1" applyFill="1" applyBorder="1" applyAlignment="1">
      <alignment horizontal="center" vertical="center" wrapText="1"/>
    </xf>
    <xf numFmtId="180" fontId="6" fillId="0" borderId="10" xfId="0" applyNumberFormat="1" applyFont="1" applyFill="1" applyBorder="1" applyAlignment="1">
      <alignment horizontal="right" vertical="center" wrapText="1"/>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6" fontId="6" fillId="0" borderId="10" xfId="6" applyNumberFormat="1" applyFont="1" applyFill="1" applyBorder="1" applyAlignment="1">
      <alignment horizontal="center" vertical="center" wrapText="1"/>
    </xf>
    <xf numFmtId="38" fontId="6" fillId="0" borderId="10" xfId="1" applyFont="1" applyFill="1" applyBorder="1" applyAlignment="1" applyProtection="1">
      <alignment horizontal="right" vertical="center" wrapText="1"/>
      <protection locked="0"/>
    </xf>
    <xf numFmtId="0" fontId="6" fillId="0" borderId="9" xfId="0" applyFont="1" applyFill="1" applyBorder="1" applyAlignment="1" applyProtection="1">
      <alignment horizontal="left" vertical="center" wrapText="1"/>
      <protection locked="0"/>
    </xf>
    <xf numFmtId="0" fontId="6" fillId="0" borderId="10" xfId="6"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vertical="center" wrapText="1"/>
    </xf>
    <xf numFmtId="38" fontId="6" fillId="0" borderId="10" xfId="1" applyFont="1" applyFill="1" applyBorder="1" applyAlignment="1">
      <alignment horizontal="right" vertical="center" wrapText="1"/>
    </xf>
    <xf numFmtId="177" fontId="6" fillId="0" borderId="10" xfId="0" applyNumberFormat="1" applyFont="1" applyFill="1" applyBorder="1" applyAlignment="1">
      <alignment horizontal="righ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38" fontId="6" fillId="0" borderId="10" xfId="1" applyFont="1" applyFill="1" applyBorder="1" applyAlignment="1">
      <alignment horizontal="center" vertical="center" wrapText="1"/>
    </xf>
    <xf numFmtId="181" fontId="6" fillId="0" borderId="10" xfId="0" applyNumberFormat="1" applyFont="1" applyFill="1" applyBorder="1" applyAlignment="1">
      <alignment horizontal="center" vertical="center" wrapText="1"/>
    </xf>
    <xf numFmtId="10" fontId="6" fillId="0" borderId="10" xfId="5"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11" fillId="0" borderId="0" xfId="0" applyFont="1" applyFill="1" applyBorder="1">
      <alignment vertical="center"/>
    </xf>
    <xf numFmtId="176"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38" fontId="11" fillId="0" borderId="0" xfId="1" applyFont="1" applyFill="1" applyBorder="1">
      <alignment vertical="center"/>
    </xf>
    <xf numFmtId="0" fontId="11" fillId="0" borderId="0" xfId="0" applyFont="1" applyFill="1">
      <alignment vertical="center"/>
    </xf>
    <xf numFmtId="0" fontId="9" fillId="0" borderId="0" xfId="0" applyFont="1" applyFill="1" applyBorder="1" applyAlignment="1">
      <alignment horizontal="lef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12" fillId="0" borderId="10" xfId="0" applyFont="1" applyFill="1" applyBorder="1" applyAlignment="1">
      <alignment vertical="center" wrapText="1"/>
    </xf>
    <xf numFmtId="0" fontId="12" fillId="0" borderId="10" xfId="0" applyFont="1" applyFill="1" applyBorder="1" applyAlignment="1">
      <alignment horizontal="center"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38" fontId="13" fillId="0" borderId="10" xfId="1" applyFont="1" applyFill="1" applyBorder="1" applyAlignment="1">
      <alignment horizontal="center" vertical="center" wrapText="1"/>
    </xf>
    <xf numFmtId="38" fontId="13" fillId="0" borderId="10" xfId="1" applyFont="1" applyFill="1" applyBorder="1" applyAlignment="1">
      <alignment vertical="center" wrapText="1"/>
    </xf>
    <xf numFmtId="176" fontId="13" fillId="0" borderId="10" xfId="0" applyNumberFormat="1" applyFont="1" applyFill="1" applyBorder="1" applyAlignment="1">
      <alignment horizontal="center" vertical="center" wrapText="1"/>
    </xf>
    <xf numFmtId="181" fontId="13" fillId="0" borderId="10" xfId="0" applyNumberFormat="1" applyFont="1" applyFill="1" applyBorder="1" applyAlignment="1">
      <alignment horizontal="center" vertical="center" wrapText="1"/>
    </xf>
    <xf numFmtId="10" fontId="12" fillId="0" borderId="10" xfId="5" applyNumberFormat="1" applyFont="1" applyFill="1" applyBorder="1" applyAlignment="1">
      <alignment horizontal="center" vertical="center" wrapText="1"/>
    </xf>
    <xf numFmtId="179" fontId="6" fillId="0" borderId="10" xfId="6" applyNumberFormat="1" applyFont="1" applyFill="1" applyBorder="1" applyAlignment="1">
      <alignment horizontal="center" vertical="center" wrapText="1"/>
    </xf>
    <xf numFmtId="38" fontId="13" fillId="0" borderId="10" xfId="1" applyFont="1" applyFill="1" applyBorder="1" applyAlignment="1">
      <alignment horizontal="right" vertical="center" wrapText="1"/>
    </xf>
    <xf numFmtId="10" fontId="13" fillId="0" borderId="10" xfId="5" applyNumberFormat="1" applyFont="1" applyFill="1" applyBorder="1" applyAlignment="1">
      <alignment horizontal="center" vertical="center" wrapText="1"/>
    </xf>
    <xf numFmtId="179" fontId="13" fillId="0" borderId="10" xfId="5"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3" xfId="0" applyFont="1" applyFill="1" applyBorder="1" applyAlignment="1">
      <alignment horizontal="left" vertical="center" wrapText="1"/>
    </xf>
    <xf numFmtId="179" fontId="13" fillId="0" borderId="10" xfId="0" applyNumberFormat="1" applyFont="1" applyFill="1" applyBorder="1" applyAlignment="1">
      <alignment horizontal="center" vertical="center" wrapText="1"/>
    </xf>
    <xf numFmtId="0" fontId="11" fillId="0" borderId="10" xfId="0" applyFont="1" applyFill="1" applyBorder="1">
      <alignment vertical="center"/>
    </xf>
    <xf numFmtId="0" fontId="8" fillId="0" borderId="10"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lignment vertical="center"/>
    </xf>
    <xf numFmtId="0" fontId="13" fillId="0" borderId="14" xfId="0" applyFont="1" applyFill="1" applyBorder="1" applyAlignment="1">
      <alignment vertical="center" wrapText="1"/>
    </xf>
    <xf numFmtId="0" fontId="6" fillId="0" borderId="11" xfId="6" applyFont="1" applyFill="1" applyBorder="1" applyAlignment="1">
      <alignment horizontal="left" vertical="center" wrapText="1"/>
    </xf>
    <xf numFmtId="0" fontId="13" fillId="0" borderId="11" xfId="0" applyFont="1" applyFill="1" applyBorder="1" applyAlignment="1">
      <alignment vertical="center" wrapText="1"/>
    </xf>
    <xf numFmtId="0" fontId="13" fillId="0" borderId="11" xfId="0" applyFont="1" applyFill="1" applyBorder="1" applyAlignment="1">
      <alignment horizontal="center" vertical="center" wrapText="1"/>
    </xf>
    <xf numFmtId="38" fontId="13" fillId="0" borderId="11" xfId="1" applyFont="1" applyFill="1" applyBorder="1" applyAlignment="1">
      <alignment horizontal="center" vertical="center" wrapText="1"/>
    </xf>
    <xf numFmtId="38" fontId="13" fillId="0" borderId="11" xfId="1" applyFont="1" applyFill="1" applyBorder="1" applyAlignment="1">
      <alignment horizontal="right" vertical="center" wrapText="1"/>
    </xf>
    <xf numFmtId="179" fontId="6" fillId="0" borderId="11" xfId="6" applyNumberFormat="1" applyFont="1" applyFill="1" applyBorder="1" applyAlignment="1">
      <alignment horizontal="center" vertical="center" wrapText="1"/>
    </xf>
    <xf numFmtId="0" fontId="8" fillId="0" borderId="11" xfId="0" applyFont="1" applyFill="1" applyBorder="1">
      <alignment vertical="center"/>
    </xf>
    <xf numFmtId="0" fontId="8" fillId="0" borderId="11" xfId="0" applyFont="1" applyFill="1" applyBorder="1" applyAlignment="1">
      <alignment horizontal="center" vertical="center"/>
    </xf>
    <xf numFmtId="0" fontId="8" fillId="0" borderId="15" xfId="0" applyFont="1" applyFill="1" applyBorder="1">
      <alignment vertical="center"/>
    </xf>
    <xf numFmtId="176" fontId="6" fillId="0" borderId="10" xfId="0" applyNumberFormat="1" applyFont="1" applyFill="1" applyBorder="1" applyAlignment="1">
      <alignment horizontal="center" vertical="center"/>
    </xf>
    <xf numFmtId="181" fontId="6" fillId="0" borderId="10" xfId="0" applyNumberFormat="1" applyFont="1" applyFill="1" applyBorder="1" applyAlignment="1">
      <alignment horizontal="center" vertical="center"/>
    </xf>
    <xf numFmtId="0" fontId="6" fillId="0" borderId="10" xfId="0" applyFont="1" applyFill="1" applyBorder="1" applyAlignment="1">
      <alignment horizontal="center" vertical="center"/>
    </xf>
    <xf numFmtId="38" fontId="6" fillId="0" borderId="10" xfId="1" applyFont="1" applyFill="1" applyBorder="1">
      <alignment vertical="center"/>
    </xf>
    <xf numFmtId="179" fontId="6" fillId="0" borderId="10" xfId="5" applyNumberFormat="1" applyFont="1" applyFill="1" applyBorder="1" applyAlignment="1">
      <alignment horizontal="center" vertical="center"/>
    </xf>
    <xf numFmtId="0" fontId="6" fillId="0" borderId="10" xfId="0" applyFont="1" applyFill="1" applyBorder="1">
      <alignment vertical="center"/>
    </xf>
    <xf numFmtId="0" fontId="6" fillId="0" borderId="9" xfId="0" applyFont="1" applyFill="1" applyBorder="1" applyAlignment="1">
      <alignment horizontal="left" vertical="center"/>
    </xf>
    <xf numFmtId="0" fontId="6" fillId="0" borderId="13" xfId="0" applyFont="1" applyFill="1" applyBorder="1">
      <alignment vertical="center"/>
    </xf>
    <xf numFmtId="176" fontId="13" fillId="0" borderId="11" xfId="0" applyNumberFormat="1" applyFont="1" applyFill="1" applyBorder="1" applyAlignment="1">
      <alignment horizontal="center" vertical="center" wrapText="1"/>
    </xf>
    <xf numFmtId="181" fontId="17" fillId="0" borderId="11" xfId="0" applyNumberFormat="1"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176" fontId="6" fillId="0" borderId="17" xfId="6" applyNumberFormat="1" applyFont="1" applyFill="1" applyBorder="1" applyAlignment="1">
      <alignment horizontal="center" vertical="center" wrapText="1"/>
    </xf>
    <xf numFmtId="0" fontId="6" fillId="0" borderId="17" xfId="0" applyFont="1" applyFill="1" applyBorder="1" applyAlignment="1">
      <alignment vertical="center" wrapText="1"/>
    </xf>
    <xf numFmtId="178" fontId="6" fillId="0" borderId="17"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80" fontId="6" fillId="0" borderId="17" xfId="0" applyNumberFormat="1" applyFont="1" applyFill="1" applyBorder="1" applyAlignment="1">
      <alignment vertical="center" wrapText="1"/>
    </xf>
    <xf numFmtId="38" fontId="6" fillId="0" borderId="17" xfId="1" applyFont="1" applyFill="1" applyBorder="1" applyAlignment="1" applyProtection="1">
      <alignment horizontal="right" vertical="center" wrapText="1"/>
      <protection locked="0"/>
    </xf>
    <xf numFmtId="179" fontId="6" fillId="0" borderId="17" xfId="5" applyNumberFormat="1" applyFont="1" applyFill="1" applyBorder="1" applyAlignment="1">
      <alignment horizontal="center" vertical="center"/>
    </xf>
    <xf numFmtId="179" fontId="6" fillId="0" borderId="17" xfId="6" applyNumberFormat="1" applyFont="1" applyFill="1" applyBorder="1" applyAlignment="1">
      <alignment horizontal="center" vertical="center" wrapText="1"/>
    </xf>
    <xf numFmtId="0" fontId="8" fillId="0" borderId="17" xfId="0" applyFont="1" applyFill="1" applyBorder="1">
      <alignment vertical="center"/>
    </xf>
    <xf numFmtId="0" fontId="8" fillId="0" borderId="17" xfId="0" applyFont="1" applyFill="1" applyBorder="1" applyAlignment="1">
      <alignment horizontal="center" vertical="center"/>
    </xf>
    <xf numFmtId="0" fontId="8" fillId="0" borderId="18" xfId="0" applyFont="1" applyFill="1" applyBorder="1">
      <alignment vertical="center"/>
    </xf>
    <xf numFmtId="0" fontId="15" fillId="0" borderId="13"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6" fillId="0" borderId="13" xfId="0" applyFont="1" applyFill="1" applyBorder="1" applyAlignment="1">
      <alignment vertical="center" wrapText="1"/>
    </xf>
    <xf numFmtId="180" fontId="6" fillId="0" borderId="10" xfId="0" applyNumberFormat="1" applyFont="1" applyFill="1" applyBorder="1" applyAlignment="1">
      <alignment horizontal="center" vertical="center" wrapText="1"/>
    </xf>
    <xf numFmtId="0" fontId="12" fillId="0" borderId="13" xfId="0" applyFont="1" applyFill="1" applyBorder="1" applyAlignment="1">
      <alignment vertical="center" wrapText="1"/>
    </xf>
    <xf numFmtId="181" fontId="17" fillId="0" borderId="10" xfId="0" applyNumberFormat="1" applyFont="1" applyFill="1" applyBorder="1" applyAlignment="1">
      <alignment horizontal="center" vertical="center"/>
    </xf>
    <xf numFmtId="180" fontId="6" fillId="0" borderId="10" xfId="0" applyNumberFormat="1" applyFont="1" applyFill="1" applyBorder="1" applyAlignment="1">
      <alignmen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cellXfs>
  <cellStyles count="7">
    <cellStyle name="パーセント" xfId="5" builtinId="5"/>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 name="標準_１６７調査票４案件best100（再検討）0914提出用"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2"/>
  <sheetViews>
    <sheetView tabSelected="1" view="pageBreakPreview" zoomScale="70" zoomScaleNormal="70" zoomScaleSheetLayoutView="70" zoomScalePageLayoutView="52" workbookViewId="0">
      <pane ySplit="4" topLeftCell="A106" activePane="bottomLeft" state="frozen"/>
      <selection pane="bottomLeft" activeCell="F114" sqref="F114"/>
    </sheetView>
  </sheetViews>
  <sheetFormatPr defaultColWidth="9" defaultRowHeight="9.5" x14ac:dyDescent="0.2"/>
  <cols>
    <col min="1" max="1" width="33.6328125" style="16" customWidth="1"/>
    <col min="2" max="2" width="50.6328125" style="15" customWidth="1"/>
    <col min="3" max="3" width="20.6328125" style="17" bestFit="1" customWidth="1"/>
    <col min="4" max="4" width="35.90625" style="15" customWidth="1"/>
    <col min="5" max="5" width="18.7265625" style="17" customWidth="1"/>
    <col min="6" max="6" width="19.6328125" style="17" customWidth="1"/>
    <col min="7" max="7" width="20.453125" style="15" customWidth="1"/>
    <col min="8" max="8" width="18.7265625" style="15" customWidth="1"/>
    <col min="9" max="9" width="9.453125" style="15" customWidth="1"/>
    <col min="10" max="10" width="7.453125" style="15" customWidth="1"/>
    <col min="11" max="12" width="11.6328125" style="15" customWidth="1"/>
    <col min="13" max="13" width="11.6328125" style="17" customWidth="1"/>
    <col min="14" max="14" width="8.90625" style="15" customWidth="1"/>
    <col min="15" max="15" width="3.453125" style="15" customWidth="1"/>
    <col min="16" max="16384" width="9" style="15"/>
  </cols>
  <sheetData>
    <row r="1" spans="1:14" ht="39.4" customHeight="1" x14ac:dyDescent="0.2">
      <c r="A1" s="108" t="s">
        <v>14</v>
      </c>
      <c r="B1" s="109"/>
      <c r="C1" s="109"/>
      <c r="D1" s="109"/>
      <c r="E1" s="109"/>
      <c r="F1" s="109"/>
      <c r="G1" s="109"/>
      <c r="H1" s="109"/>
      <c r="I1" s="109"/>
      <c r="J1" s="109"/>
      <c r="K1" s="109"/>
      <c r="L1" s="109"/>
      <c r="M1" s="109"/>
      <c r="N1" s="109"/>
    </row>
    <row r="2" spans="1:14" ht="10" thickBot="1" x14ac:dyDescent="0.25"/>
    <row r="3" spans="1:14" ht="60.65" customHeight="1" x14ac:dyDescent="0.2">
      <c r="A3" s="18" t="s">
        <v>10</v>
      </c>
      <c r="B3" s="19" t="s">
        <v>0</v>
      </c>
      <c r="C3" s="19" t="s">
        <v>1</v>
      </c>
      <c r="D3" s="19" t="s">
        <v>2</v>
      </c>
      <c r="E3" s="19" t="s">
        <v>16</v>
      </c>
      <c r="F3" s="19" t="s">
        <v>3</v>
      </c>
      <c r="G3" s="19" t="s">
        <v>4</v>
      </c>
      <c r="H3" s="19" t="s">
        <v>5</v>
      </c>
      <c r="I3" s="19" t="s">
        <v>6</v>
      </c>
      <c r="J3" s="19" t="s">
        <v>17</v>
      </c>
      <c r="K3" s="110" t="s">
        <v>11</v>
      </c>
      <c r="L3" s="111"/>
      <c r="M3" s="112"/>
      <c r="N3" s="20" t="s">
        <v>7</v>
      </c>
    </row>
    <row r="4" spans="1:14" ht="29.5" customHeight="1" x14ac:dyDescent="0.2">
      <c r="A4" s="21"/>
      <c r="B4" s="22"/>
      <c r="C4" s="22"/>
      <c r="D4" s="22"/>
      <c r="E4" s="22"/>
      <c r="F4" s="22"/>
      <c r="G4" s="22"/>
      <c r="H4" s="22"/>
      <c r="I4" s="22"/>
      <c r="J4" s="22"/>
      <c r="K4" s="23" t="s">
        <v>9</v>
      </c>
      <c r="L4" s="23" t="s">
        <v>8</v>
      </c>
      <c r="M4" s="24" t="s">
        <v>15</v>
      </c>
      <c r="N4" s="25"/>
    </row>
    <row r="5" spans="1:14" ht="65.150000000000006" customHeight="1" x14ac:dyDescent="0.2">
      <c r="A5" s="10" t="s">
        <v>29</v>
      </c>
      <c r="B5" s="11" t="s">
        <v>98</v>
      </c>
      <c r="C5" s="5">
        <v>45019</v>
      </c>
      <c r="D5" s="12" t="s">
        <v>30</v>
      </c>
      <c r="E5" s="1">
        <v>1012701000367</v>
      </c>
      <c r="F5" s="4" t="s">
        <v>18</v>
      </c>
      <c r="G5" s="4" t="s">
        <v>23</v>
      </c>
      <c r="H5" s="14">
        <v>9735000</v>
      </c>
      <c r="I5" s="4" t="s">
        <v>24</v>
      </c>
      <c r="J5" s="4" t="s">
        <v>38</v>
      </c>
      <c r="K5" s="12"/>
      <c r="L5" s="12"/>
      <c r="M5" s="4"/>
      <c r="N5" s="26"/>
    </row>
    <row r="6" spans="1:14" ht="65.150000000000006" customHeight="1" x14ac:dyDescent="0.2">
      <c r="A6" s="10" t="s">
        <v>31</v>
      </c>
      <c r="B6" s="12" t="s">
        <v>95</v>
      </c>
      <c r="C6" s="5">
        <v>45019</v>
      </c>
      <c r="D6" s="12" t="s">
        <v>53</v>
      </c>
      <c r="E6" s="1">
        <v>8130001019630</v>
      </c>
      <c r="F6" s="4" t="s">
        <v>18</v>
      </c>
      <c r="G6" s="27" t="s">
        <v>32</v>
      </c>
      <c r="H6" s="13">
        <v>25300000</v>
      </c>
      <c r="I6" s="4" t="s">
        <v>24</v>
      </c>
      <c r="J6" s="4" t="s">
        <v>36</v>
      </c>
      <c r="K6" s="12"/>
      <c r="L6" s="12"/>
      <c r="M6" s="4"/>
      <c r="N6" s="26"/>
    </row>
    <row r="7" spans="1:14" ht="65.150000000000006" customHeight="1" x14ac:dyDescent="0.2">
      <c r="A7" s="10" t="s">
        <v>33</v>
      </c>
      <c r="B7" s="12" t="s">
        <v>95</v>
      </c>
      <c r="C7" s="5">
        <v>45021</v>
      </c>
      <c r="D7" s="12" t="s">
        <v>55</v>
      </c>
      <c r="E7" s="28">
        <v>5130001016036</v>
      </c>
      <c r="F7" s="4" t="s">
        <v>19</v>
      </c>
      <c r="G7" s="27" t="s">
        <v>20</v>
      </c>
      <c r="H7" s="13">
        <v>14300000</v>
      </c>
      <c r="I7" s="4" t="s">
        <v>24</v>
      </c>
      <c r="J7" s="4" t="s">
        <v>36</v>
      </c>
      <c r="K7" s="12"/>
      <c r="L7" s="12"/>
      <c r="M7" s="4"/>
      <c r="N7" s="26"/>
    </row>
    <row r="8" spans="1:14" ht="65.150000000000006" customHeight="1" x14ac:dyDescent="0.2">
      <c r="A8" s="10" t="s">
        <v>56</v>
      </c>
      <c r="B8" s="12" t="s">
        <v>95</v>
      </c>
      <c r="C8" s="5">
        <v>45022</v>
      </c>
      <c r="D8" s="12" t="s">
        <v>57</v>
      </c>
      <c r="E8" s="28">
        <v>1130001008045</v>
      </c>
      <c r="F8" s="4" t="s">
        <v>19</v>
      </c>
      <c r="G8" s="27" t="s">
        <v>32</v>
      </c>
      <c r="H8" s="13">
        <v>28270000</v>
      </c>
      <c r="I8" s="4" t="s">
        <v>36</v>
      </c>
      <c r="J8" s="4" t="s">
        <v>36</v>
      </c>
      <c r="K8" s="12"/>
      <c r="L8" s="12"/>
      <c r="M8" s="4"/>
      <c r="N8" s="26"/>
    </row>
    <row r="9" spans="1:14" ht="65.150000000000006" customHeight="1" x14ac:dyDescent="0.2">
      <c r="A9" s="8" t="s">
        <v>41</v>
      </c>
      <c r="B9" s="11" t="s">
        <v>98</v>
      </c>
      <c r="C9" s="5">
        <v>45023</v>
      </c>
      <c r="D9" s="12" t="s">
        <v>42</v>
      </c>
      <c r="E9" s="1">
        <v>8013101000109</v>
      </c>
      <c r="F9" s="4" t="s">
        <v>43</v>
      </c>
      <c r="G9" s="13">
        <v>3146000</v>
      </c>
      <c r="H9" s="14">
        <v>3135000</v>
      </c>
      <c r="I9" s="2">
        <f>H9/G9</f>
        <v>0.99650349650349646</v>
      </c>
      <c r="J9" s="4" t="s">
        <v>38</v>
      </c>
      <c r="K9" s="12"/>
      <c r="L9" s="12"/>
      <c r="M9" s="4"/>
      <c r="N9" s="26"/>
    </row>
    <row r="10" spans="1:14" ht="65.150000000000006" customHeight="1" x14ac:dyDescent="0.2">
      <c r="A10" s="10" t="s">
        <v>58</v>
      </c>
      <c r="B10" s="12" t="s">
        <v>96</v>
      </c>
      <c r="C10" s="5">
        <v>45023</v>
      </c>
      <c r="D10" s="12" t="s">
        <v>59</v>
      </c>
      <c r="E10" s="28">
        <v>4130001001063</v>
      </c>
      <c r="F10" s="4" t="s">
        <v>19</v>
      </c>
      <c r="G10" s="27" t="s">
        <v>32</v>
      </c>
      <c r="H10" s="13">
        <v>30800000</v>
      </c>
      <c r="I10" s="4" t="s">
        <v>36</v>
      </c>
      <c r="J10" s="4" t="s">
        <v>36</v>
      </c>
      <c r="K10" s="12"/>
      <c r="L10" s="12"/>
      <c r="M10" s="4"/>
      <c r="N10" s="26"/>
    </row>
    <row r="11" spans="1:14" ht="65.150000000000006" customHeight="1" x14ac:dyDescent="0.2">
      <c r="A11" s="10" t="s">
        <v>25</v>
      </c>
      <c r="B11" s="11" t="s">
        <v>98</v>
      </c>
      <c r="C11" s="5">
        <v>45026</v>
      </c>
      <c r="D11" s="12" t="s">
        <v>26</v>
      </c>
      <c r="E11" s="1">
        <v>8011801000064</v>
      </c>
      <c r="F11" s="4" t="s">
        <v>18</v>
      </c>
      <c r="G11" s="4" t="s">
        <v>23</v>
      </c>
      <c r="H11" s="3">
        <v>12650000</v>
      </c>
      <c r="I11" s="4" t="s">
        <v>24</v>
      </c>
      <c r="J11" s="4" t="s">
        <v>38</v>
      </c>
      <c r="K11" s="12"/>
      <c r="L11" s="12"/>
      <c r="M11" s="4"/>
      <c r="N11" s="26"/>
    </row>
    <row r="12" spans="1:14" ht="65.150000000000006" customHeight="1" x14ac:dyDescent="0.2">
      <c r="A12" s="10" t="s">
        <v>60</v>
      </c>
      <c r="B12" s="12" t="s">
        <v>97</v>
      </c>
      <c r="C12" s="5">
        <v>45026</v>
      </c>
      <c r="D12" s="12" t="s">
        <v>39</v>
      </c>
      <c r="E12" s="28">
        <v>4130001005808</v>
      </c>
      <c r="F12" s="4" t="s">
        <v>19</v>
      </c>
      <c r="G12" s="27" t="s">
        <v>20</v>
      </c>
      <c r="H12" s="13">
        <v>19250000</v>
      </c>
      <c r="I12" s="29" t="s">
        <v>36</v>
      </c>
      <c r="J12" s="4" t="s">
        <v>36</v>
      </c>
      <c r="K12" s="12"/>
      <c r="L12" s="12"/>
      <c r="M12" s="4"/>
      <c r="N12" s="26"/>
    </row>
    <row r="13" spans="1:14" ht="65.150000000000006" customHeight="1" x14ac:dyDescent="0.2">
      <c r="A13" s="10" t="s">
        <v>27</v>
      </c>
      <c r="B13" s="11" t="s">
        <v>99</v>
      </c>
      <c r="C13" s="5">
        <v>45033</v>
      </c>
      <c r="D13" s="11" t="s">
        <v>28</v>
      </c>
      <c r="E13" s="1">
        <v>4120001098489</v>
      </c>
      <c r="F13" s="4" t="s">
        <v>18</v>
      </c>
      <c r="G13" s="4" t="s">
        <v>23</v>
      </c>
      <c r="H13" s="3">
        <v>26620000</v>
      </c>
      <c r="I13" s="4" t="s">
        <v>24</v>
      </c>
      <c r="J13" s="4" t="s">
        <v>38</v>
      </c>
      <c r="K13" s="12"/>
      <c r="L13" s="12"/>
      <c r="M13" s="4"/>
      <c r="N13" s="26"/>
    </row>
    <row r="14" spans="1:14" ht="65.150000000000006" customHeight="1" x14ac:dyDescent="0.2">
      <c r="A14" s="10" t="s">
        <v>44</v>
      </c>
      <c r="B14" s="11" t="s">
        <v>98</v>
      </c>
      <c r="C14" s="5">
        <v>45033</v>
      </c>
      <c r="D14" s="12" t="s">
        <v>45</v>
      </c>
      <c r="E14" s="1">
        <v>7010002048699</v>
      </c>
      <c r="F14" s="4" t="s">
        <v>43</v>
      </c>
      <c r="G14" s="13">
        <v>4983000</v>
      </c>
      <c r="H14" s="14">
        <v>4400000</v>
      </c>
      <c r="I14" s="2">
        <f>H14/G14</f>
        <v>0.88300220750551872</v>
      </c>
      <c r="J14" s="4" t="s">
        <v>38</v>
      </c>
      <c r="K14" s="12"/>
      <c r="L14" s="12"/>
      <c r="M14" s="4"/>
      <c r="N14" s="26"/>
    </row>
    <row r="15" spans="1:14" ht="65.150000000000006" customHeight="1" x14ac:dyDescent="0.2">
      <c r="A15" s="10" t="s">
        <v>37</v>
      </c>
      <c r="B15" s="9" t="s">
        <v>100</v>
      </c>
      <c r="C15" s="5">
        <v>45034</v>
      </c>
      <c r="D15" s="12" t="s">
        <v>63</v>
      </c>
      <c r="E15" s="1">
        <v>8060002012955</v>
      </c>
      <c r="F15" s="4" t="s">
        <v>18</v>
      </c>
      <c r="G15" s="27" t="s">
        <v>32</v>
      </c>
      <c r="H15" s="13">
        <v>10395000</v>
      </c>
      <c r="I15" s="4" t="s">
        <v>36</v>
      </c>
      <c r="J15" s="4" t="s">
        <v>36</v>
      </c>
      <c r="K15" s="12"/>
      <c r="L15" s="12"/>
      <c r="M15" s="4"/>
      <c r="N15" s="26"/>
    </row>
    <row r="16" spans="1:14" ht="65.150000000000006" customHeight="1" x14ac:dyDescent="0.2">
      <c r="A16" s="10" t="s">
        <v>46</v>
      </c>
      <c r="B16" s="11" t="s">
        <v>98</v>
      </c>
      <c r="C16" s="5">
        <v>45036</v>
      </c>
      <c r="D16" s="12" t="s">
        <v>47</v>
      </c>
      <c r="E16" s="1">
        <v>9060001011882</v>
      </c>
      <c r="F16" s="4" t="s">
        <v>43</v>
      </c>
      <c r="G16" s="4" t="s">
        <v>48</v>
      </c>
      <c r="H16" s="14">
        <v>2530000</v>
      </c>
      <c r="I16" s="4" t="s">
        <v>24</v>
      </c>
      <c r="J16" s="4" t="s">
        <v>38</v>
      </c>
      <c r="K16" s="12"/>
      <c r="L16" s="12"/>
      <c r="M16" s="4"/>
      <c r="N16" s="26"/>
    </row>
    <row r="17" spans="1:14" ht="65.150000000000006" customHeight="1" x14ac:dyDescent="0.2">
      <c r="A17" s="10" t="s">
        <v>49</v>
      </c>
      <c r="B17" s="11" t="s">
        <v>98</v>
      </c>
      <c r="C17" s="5">
        <v>45040</v>
      </c>
      <c r="D17" s="12" t="s">
        <v>50</v>
      </c>
      <c r="E17" s="1">
        <v>7012801009922</v>
      </c>
      <c r="F17" s="4" t="s">
        <v>35</v>
      </c>
      <c r="G17" s="4" t="s">
        <v>48</v>
      </c>
      <c r="H17" s="14">
        <v>6490000</v>
      </c>
      <c r="I17" s="4" t="s">
        <v>24</v>
      </c>
      <c r="J17" s="4" t="s">
        <v>38</v>
      </c>
      <c r="K17" s="12"/>
      <c r="L17" s="12"/>
      <c r="M17" s="4"/>
      <c r="N17" s="26"/>
    </row>
    <row r="18" spans="1:14" ht="65.150000000000006" customHeight="1" x14ac:dyDescent="0.2">
      <c r="A18" s="10" t="s">
        <v>61</v>
      </c>
      <c r="B18" s="12" t="s">
        <v>95</v>
      </c>
      <c r="C18" s="5">
        <v>45040</v>
      </c>
      <c r="D18" s="12" t="s">
        <v>40</v>
      </c>
      <c r="E18" s="28">
        <v>1160001008570</v>
      </c>
      <c r="F18" s="4" t="s">
        <v>35</v>
      </c>
      <c r="G18" s="13">
        <v>217910000</v>
      </c>
      <c r="H18" s="13">
        <v>211970000</v>
      </c>
      <c r="I18" s="2">
        <f>H18/G18</f>
        <v>0.97274103987884908</v>
      </c>
      <c r="J18" s="4" t="s">
        <v>36</v>
      </c>
      <c r="K18" s="12"/>
      <c r="L18" s="12"/>
      <c r="M18" s="4"/>
      <c r="N18" s="26"/>
    </row>
    <row r="19" spans="1:14" ht="65.150000000000006" customHeight="1" x14ac:dyDescent="0.2">
      <c r="A19" s="10" t="s">
        <v>21</v>
      </c>
      <c r="B19" s="11" t="s">
        <v>98</v>
      </c>
      <c r="C19" s="6">
        <v>45042</v>
      </c>
      <c r="D19" s="12" t="s">
        <v>22</v>
      </c>
      <c r="E19" s="1">
        <v>9013101004455</v>
      </c>
      <c r="F19" s="4" t="s">
        <v>18</v>
      </c>
      <c r="G19" s="4" t="s">
        <v>23</v>
      </c>
      <c r="H19" s="7">
        <v>32450000</v>
      </c>
      <c r="I19" s="4" t="s">
        <v>24</v>
      </c>
      <c r="J19" s="4" t="s">
        <v>38</v>
      </c>
      <c r="K19" s="12"/>
      <c r="L19" s="12"/>
      <c r="M19" s="4"/>
      <c r="N19" s="26"/>
    </row>
    <row r="20" spans="1:14" ht="65.150000000000006" customHeight="1" x14ac:dyDescent="0.2">
      <c r="A20" s="10" t="s">
        <v>51</v>
      </c>
      <c r="B20" s="11" t="s">
        <v>98</v>
      </c>
      <c r="C20" s="5">
        <v>45043</v>
      </c>
      <c r="D20" s="12" t="s">
        <v>52</v>
      </c>
      <c r="E20" s="1">
        <v>4120001077476</v>
      </c>
      <c r="F20" s="4" t="s">
        <v>43</v>
      </c>
      <c r="G20" s="13">
        <v>566940000</v>
      </c>
      <c r="H20" s="14">
        <v>474100000</v>
      </c>
      <c r="I20" s="2">
        <f>H20/G20</f>
        <v>0.83624369421808309</v>
      </c>
      <c r="J20" s="4" t="s">
        <v>36</v>
      </c>
      <c r="K20" s="12"/>
      <c r="L20" s="12"/>
      <c r="M20" s="4"/>
      <c r="N20" s="26"/>
    </row>
    <row r="21" spans="1:14" ht="65.150000000000006" customHeight="1" x14ac:dyDescent="0.2">
      <c r="A21" s="10" t="s">
        <v>34</v>
      </c>
      <c r="B21" s="12" t="s">
        <v>95</v>
      </c>
      <c r="C21" s="5">
        <v>45044</v>
      </c>
      <c r="D21" s="12" t="s">
        <v>62</v>
      </c>
      <c r="E21" s="28">
        <v>1130001057703</v>
      </c>
      <c r="F21" s="4" t="s">
        <v>19</v>
      </c>
      <c r="G21" s="27" t="s">
        <v>20</v>
      </c>
      <c r="H21" s="13">
        <v>1650000</v>
      </c>
      <c r="I21" s="29" t="s">
        <v>36</v>
      </c>
      <c r="J21" s="4" t="s">
        <v>36</v>
      </c>
      <c r="K21" s="12"/>
      <c r="L21" s="12"/>
      <c r="M21" s="4"/>
      <c r="N21" s="26"/>
    </row>
    <row r="22" spans="1:14" ht="65.150000000000006" customHeight="1" x14ac:dyDescent="0.2">
      <c r="A22" s="10" t="s">
        <v>64</v>
      </c>
      <c r="B22" s="11" t="s">
        <v>99</v>
      </c>
      <c r="C22" s="5">
        <v>45048</v>
      </c>
      <c r="D22" s="11" t="s">
        <v>65</v>
      </c>
      <c r="E22" s="1">
        <v>2040001052869</v>
      </c>
      <c r="F22" s="4" t="s">
        <v>35</v>
      </c>
      <c r="G22" s="4" t="s">
        <v>23</v>
      </c>
      <c r="H22" s="3">
        <v>8745000</v>
      </c>
      <c r="I22" s="4" t="s">
        <v>24</v>
      </c>
      <c r="J22" s="4" t="s">
        <v>36</v>
      </c>
      <c r="K22" s="12"/>
      <c r="L22" s="12"/>
      <c r="M22" s="12"/>
      <c r="N22" s="57"/>
    </row>
    <row r="23" spans="1:14" s="35" customFormat="1" ht="65.150000000000006" customHeight="1" x14ac:dyDescent="0.2">
      <c r="A23" s="10" t="s">
        <v>66</v>
      </c>
      <c r="B23" s="11" t="s">
        <v>99</v>
      </c>
      <c r="C23" s="5">
        <v>45054</v>
      </c>
      <c r="D23" s="11" t="s">
        <v>67</v>
      </c>
      <c r="E23" s="1">
        <v>3010601004585</v>
      </c>
      <c r="F23" s="4" t="s">
        <v>19</v>
      </c>
      <c r="G23" s="13">
        <v>3564000</v>
      </c>
      <c r="H23" s="3">
        <v>1507000</v>
      </c>
      <c r="I23" s="2">
        <f>H23/G23</f>
        <v>0.4228395061728395</v>
      </c>
      <c r="J23" s="4" t="s">
        <v>36</v>
      </c>
      <c r="K23" s="12"/>
      <c r="L23" s="12"/>
      <c r="M23" s="12"/>
      <c r="N23" s="57"/>
    </row>
    <row r="24" spans="1:14" s="35" customFormat="1" ht="65.150000000000006" customHeight="1" x14ac:dyDescent="0.2">
      <c r="A24" s="10" t="s">
        <v>68</v>
      </c>
      <c r="B24" s="11" t="s">
        <v>99</v>
      </c>
      <c r="C24" s="5">
        <v>45054</v>
      </c>
      <c r="D24" s="12" t="s">
        <v>69</v>
      </c>
      <c r="E24" s="1">
        <v>4030001074747</v>
      </c>
      <c r="F24" s="4" t="s">
        <v>70</v>
      </c>
      <c r="G24" s="4" t="s">
        <v>23</v>
      </c>
      <c r="H24" s="14">
        <v>8250000</v>
      </c>
      <c r="I24" s="4" t="s">
        <v>24</v>
      </c>
      <c r="J24" s="4" t="s">
        <v>36</v>
      </c>
      <c r="K24" s="12"/>
      <c r="L24" s="12"/>
      <c r="M24" s="4"/>
      <c r="N24" s="99"/>
    </row>
    <row r="25" spans="1:14" s="39" customFormat="1" ht="65.150000000000006" customHeight="1" x14ac:dyDescent="0.2">
      <c r="A25" s="10" t="s">
        <v>71</v>
      </c>
      <c r="B25" s="11" t="s">
        <v>101</v>
      </c>
      <c r="C25" s="5">
        <v>45055</v>
      </c>
      <c r="D25" s="11" t="s">
        <v>72</v>
      </c>
      <c r="E25" s="1">
        <v>5021002068770</v>
      </c>
      <c r="F25" s="4" t="s">
        <v>19</v>
      </c>
      <c r="G25" s="4" t="s">
        <v>23</v>
      </c>
      <c r="H25" s="3">
        <v>5709000</v>
      </c>
      <c r="I25" s="4" t="s">
        <v>24</v>
      </c>
      <c r="J25" s="4" t="s">
        <v>36</v>
      </c>
      <c r="K25" s="12"/>
      <c r="L25" s="12"/>
      <c r="M25" s="12"/>
      <c r="N25" s="57"/>
    </row>
    <row r="26" spans="1:14" s="39" customFormat="1" ht="65.150000000000006" customHeight="1" x14ac:dyDescent="0.2">
      <c r="A26" s="10" t="s">
        <v>73</v>
      </c>
      <c r="B26" s="11" t="s">
        <v>99</v>
      </c>
      <c r="C26" s="6">
        <v>45058</v>
      </c>
      <c r="D26" s="12" t="s">
        <v>74</v>
      </c>
      <c r="E26" s="1">
        <v>9060001011882</v>
      </c>
      <c r="F26" s="4" t="s">
        <v>18</v>
      </c>
      <c r="G26" s="4" t="s">
        <v>23</v>
      </c>
      <c r="H26" s="7">
        <v>15620000</v>
      </c>
      <c r="I26" s="4" t="s">
        <v>24</v>
      </c>
      <c r="J26" s="4" t="s">
        <v>36</v>
      </c>
      <c r="K26" s="81"/>
      <c r="L26" s="81"/>
      <c r="M26" s="81"/>
      <c r="N26" s="58"/>
    </row>
    <row r="27" spans="1:14" ht="65.150000000000006" customHeight="1" x14ac:dyDescent="0.2">
      <c r="A27" s="10" t="s">
        <v>75</v>
      </c>
      <c r="B27" s="11" t="s">
        <v>99</v>
      </c>
      <c r="C27" s="5">
        <v>45064</v>
      </c>
      <c r="D27" s="11" t="s">
        <v>76</v>
      </c>
      <c r="E27" s="1">
        <v>8013101000109</v>
      </c>
      <c r="F27" s="4" t="s">
        <v>19</v>
      </c>
      <c r="G27" s="4" t="s">
        <v>23</v>
      </c>
      <c r="H27" s="14">
        <v>19800000</v>
      </c>
      <c r="I27" s="4" t="s">
        <v>24</v>
      </c>
      <c r="J27" s="4" t="s">
        <v>36</v>
      </c>
      <c r="K27" s="12"/>
      <c r="L27" s="12"/>
      <c r="M27" s="4"/>
      <c r="N27" s="99"/>
    </row>
    <row r="28" spans="1:14" ht="65.150000000000006" customHeight="1" x14ac:dyDescent="0.2">
      <c r="A28" s="45" t="s">
        <v>77</v>
      </c>
      <c r="B28" s="46" t="s">
        <v>95</v>
      </c>
      <c r="C28" s="50">
        <v>45064</v>
      </c>
      <c r="D28" s="46" t="s">
        <v>78</v>
      </c>
      <c r="E28" s="51">
        <v>5130001045489</v>
      </c>
      <c r="F28" s="47" t="s">
        <v>19</v>
      </c>
      <c r="G28" s="48" t="s">
        <v>20</v>
      </c>
      <c r="H28" s="49">
        <v>3630000</v>
      </c>
      <c r="I28" s="52" t="s">
        <v>54</v>
      </c>
      <c r="J28" s="4" t="s">
        <v>36</v>
      </c>
      <c r="K28" s="100"/>
      <c r="L28" s="100"/>
      <c r="M28" s="43"/>
      <c r="N28" s="101"/>
    </row>
    <row r="29" spans="1:14" ht="65.150000000000006" customHeight="1" x14ac:dyDescent="0.2">
      <c r="A29" s="45" t="s">
        <v>79</v>
      </c>
      <c r="B29" s="46" t="s">
        <v>95</v>
      </c>
      <c r="C29" s="50">
        <v>45068</v>
      </c>
      <c r="D29" s="46" t="s">
        <v>80</v>
      </c>
      <c r="E29" s="51">
        <v>1130001057703</v>
      </c>
      <c r="F29" s="47" t="s">
        <v>18</v>
      </c>
      <c r="G29" s="48" t="s">
        <v>32</v>
      </c>
      <c r="H29" s="49">
        <v>5038000</v>
      </c>
      <c r="I29" s="44" t="s">
        <v>54</v>
      </c>
      <c r="J29" s="4" t="s">
        <v>36</v>
      </c>
      <c r="K29" s="100"/>
      <c r="L29" s="100"/>
      <c r="M29" s="43"/>
      <c r="N29" s="101"/>
    </row>
    <row r="30" spans="1:14" ht="65.150000000000006" customHeight="1" x14ac:dyDescent="0.2">
      <c r="A30" s="45" t="s">
        <v>81</v>
      </c>
      <c r="B30" s="46" t="s">
        <v>95</v>
      </c>
      <c r="C30" s="50">
        <v>45076</v>
      </c>
      <c r="D30" s="46" t="s">
        <v>82</v>
      </c>
      <c r="E30" s="51">
        <v>5150002001043</v>
      </c>
      <c r="F30" s="47" t="s">
        <v>19</v>
      </c>
      <c r="G30" s="48" t="s">
        <v>20</v>
      </c>
      <c r="H30" s="49">
        <v>3795000</v>
      </c>
      <c r="I30" s="52" t="s">
        <v>54</v>
      </c>
      <c r="J30" s="4" t="s">
        <v>36</v>
      </c>
      <c r="K30" s="100"/>
      <c r="L30" s="100"/>
      <c r="M30" s="43"/>
      <c r="N30" s="101"/>
    </row>
    <row r="31" spans="1:14" ht="65.150000000000006" customHeight="1" x14ac:dyDescent="0.2">
      <c r="A31" s="45" t="s">
        <v>103</v>
      </c>
      <c r="B31" s="46" t="s">
        <v>105</v>
      </c>
      <c r="C31" s="50">
        <v>45078</v>
      </c>
      <c r="D31" s="46" t="s">
        <v>104</v>
      </c>
      <c r="E31" s="51">
        <v>5130002004808</v>
      </c>
      <c r="F31" s="47" t="s">
        <v>19</v>
      </c>
      <c r="G31" s="48" t="s">
        <v>20</v>
      </c>
      <c r="H31" s="49">
        <v>3300000</v>
      </c>
      <c r="I31" s="55" t="s">
        <v>36</v>
      </c>
      <c r="J31" s="4" t="s">
        <v>36</v>
      </c>
      <c r="K31" s="100"/>
      <c r="L31" s="100"/>
      <c r="M31" s="43"/>
      <c r="N31" s="101"/>
    </row>
    <row r="32" spans="1:14" ht="65.150000000000006" customHeight="1" x14ac:dyDescent="0.2">
      <c r="A32" s="45" t="s">
        <v>106</v>
      </c>
      <c r="B32" s="46" t="s">
        <v>105</v>
      </c>
      <c r="C32" s="50">
        <v>45092</v>
      </c>
      <c r="D32" s="46" t="s">
        <v>107</v>
      </c>
      <c r="E32" s="51">
        <v>9150001002930</v>
      </c>
      <c r="F32" s="47" t="s">
        <v>19</v>
      </c>
      <c r="G32" s="54">
        <v>3047000</v>
      </c>
      <c r="H32" s="49">
        <v>1606000</v>
      </c>
      <c r="I32" s="56">
        <v>0.52707581227436828</v>
      </c>
      <c r="J32" s="4" t="s">
        <v>110</v>
      </c>
      <c r="K32" s="100"/>
      <c r="L32" s="100"/>
      <c r="M32" s="43"/>
      <c r="N32" s="101"/>
    </row>
    <row r="33" spans="1:14" ht="65.150000000000006" customHeight="1" x14ac:dyDescent="0.2">
      <c r="A33" s="45" t="s">
        <v>108</v>
      </c>
      <c r="B33" s="46" t="s">
        <v>105</v>
      </c>
      <c r="C33" s="50">
        <v>45092</v>
      </c>
      <c r="D33" s="46" t="s">
        <v>109</v>
      </c>
      <c r="E33" s="51">
        <v>8140001042490</v>
      </c>
      <c r="F33" s="47" t="s">
        <v>94</v>
      </c>
      <c r="G33" s="54">
        <v>4532000</v>
      </c>
      <c r="H33" s="49">
        <v>3069000</v>
      </c>
      <c r="I33" s="56">
        <v>0.67718446601941751</v>
      </c>
      <c r="J33" s="4" t="s">
        <v>110</v>
      </c>
      <c r="K33" s="100"/>
      <c r="L33" s="100"/>
      <c r="M33" s="43"/>
      <c r="N33" s="101"/>
    </row>
    <row r="34" spans="1:14" ht="65.150000000000006" customHeight="1" x14ac:dyDescent="0.2">
      <c r="A34" s="10" t="s">
        <v>83</v>
      </c>
      <c r="B34" s="11" t="s">
        <v>99</v>
      </c>
      <c r="C34" s="5">
        <v>45099</v>
      </c>
      <c r="D34" s="11" t="s">
        <v>84</v>
      </c>
      <c r="E34" s="1">
        <v>1012701000367</v>
      </c>
      <c r="F34" s="4" t="s">
        <v>18</v>
      </c>
      <c r="G34" s="102" t="s">
        <v>20</v>
      </c>
      <c r="H34" s="3">
        <v>35750000</v>
      </c>
      <c r="I34" s="53" t="s">
        <v>36</v>
      </c>
      <c r="J34" s="4" t="s">
        <v>36</v>
      </c>
      <c r="K34" s="100"/>
      <c r="L34" s="100"/>
      <c r="M34" s="43"/>
      <c r="N34" s="103"/>
    </row>
    <row r="35" spans="1:14" ht="65.150000000000006" customHeight="1" x14ac:dyDescent="0.2">
      <c r="A35" s="10" t="s">
        <v>85</v>
      </c>
      <c r="B35" s="11" t="s">
        <v>102</v>
      </c>
      <c r="C35" s="5">
        <v>45104</v>
      </c>
      <c r="D35" s="11" t="s">
        <v>86</v>
      </c>
      <c r="E35" s="1">
        <v>1012401003050</v>
      </c>
      <c r="F35" s="4" t="s">
        <v>35</v>
      </c>
      <c r="G35" s="3">
        <v>7040000</v>
      </c>
      <c r="H35" s="3">
        <v>6776000</v>
      </c>
      <c r="I35" s="53">
        <f>H35/G35</f>
        <v>0.96250000000000002</v>
      </c>
      <c r="J35" s="4" t="s">
        <v>36</v>
      </c>
      <c r="K35" s="100"/>
      <c r="L35" s="100"/>
      <c r="M35" s="43"/>
      <c r="N35" s="103"/>
    </row>
    <row r="36" spans="1:14" ht="65.150000000000006" customHeight="1" x14ac:dyDescent="0.2">
      <c r="A36" s="10" t="s">
        <v>257</v>
      </c>
      <c r="B36" s="11" t="s">
        <v>95</v>
      </c>
      <c r="C36" s="5">
        <v>45105</v>
      </c>
      <c r="D36" s="11" t="s">
        <v>258</v>
      </c>
      <c r="E36" s="1">
        <v>8130001006174</v>
      </c>
      <c r="F36" s="4" t="s">
        <v>113</v>
      </c>
      <c r="G36" s="3">
        <v>1991000</v>
      </c>
      <c r="H36" s="3">
        <v>1815000</v>
      </c>
      <c r="I36" s="53">
        <f>H36/G36</f>
        <v>0.91160220994475138</v>
      </c>
      <c r="J36" s="4" t="s">
        <v>36</v>
      </c>
      <c r="K36" s="100"/>
      <c r="L36" s="100"/>
      <c r="M36" s="43"/>
      <c r="N36" s="103"/>
    </row>
    <row r="37" spans="1:14" ht="65.150000000000006" customHeight="1" x14ac:dyDescent="0.2">
      <c r="A37" s="10" t="s">
        <v>87</v>
      </c>
      <c r="B37" s="11" t="s">
        <v>102</v>
      </c>
      <c r="C37" s="5">
        <v>45106</v>
      </c>
      <c r="D37" s="11" t="s">
        <v>88</v>
      </c>
      <c r="E37" s="1">
        <v>8010001034204</v>
      </c>
      <c r="F37" s="4" t="s">
        <v>35</v>
      </c>
      <c r="G37" s="3">
        <v>7205000</v>
      </c>
      <c r="H37" s="3">
        <v>4180000</v>
      </c>
      <c r="I37" s="53">
        <f>H37/G37</f>
        <v>0.58015267175572516</v>
      </c>
      <c r="J37" s="4" t="s">
        <v>36</v>
      </c>
      <c r="K37" s="100"/>
      <c r="L37" s="100"/>
      <c r="M37" s="43"/>
      <c r="N37" s="103"/>
    </row>
    <row r="38" spans="1:14" ht="65.150000000000006" customHeight="1" x14ac:dyDescent="0.2">
      <c r="A38" s="10" t="s">
        <v>89</v>
      </c>
      <c r="B38" s="11" t="s">
        <v>102</v>
      </c>
      <c r="C38" s="5">
        <v>45107</v>
      </c>
      <c r="D38" s="11" t="s">
        <v>90</v>
      </c>
      <c r="E38" s="1">
        <v>2010901000285</v>
      </c>
      <c r="F38" s="4" t="s">
        <v>91</v>
      </c>
      <c r="G38" s="102" t="s">
        <v>20</v>
      </c>
      <c r="H38" s="3">
        <v>6281000</v>
      </c>
      <c r="I38" s="53" t="s">
        <v>36</v>
      </c>
      <c r="J38" s="4" t="s">
        <v>36</v>
      </c>
      <c r="K38" s="100"/>
      <c r="L38" s="100"/>
      <c r="M38" s="43"/>
      <c r="N38" s="103"/>
    </row>
    <row r="39" spans="1:14" ht="65.150000000000006" customHeight="1" x14ac:dyDescent="0.2">
      <c r="A39" s="45" t="s">
        <v>92</v>
      </c>
      <c r="B39" s="9" t="s">
        <v>100</v>
      </c>
      <c r="C39" s="50">
        <v>45107</v>
      </c>
      <c r="D39" s="46" t="s">
        <v>93</v>
      </c>
      <c r="E39" s="104">
        <v>9060001000118</v>
      </c>
      <c r="F39" s="47" t="s">
        <v>94</v>
      </c>
      <c r="G39" s="48" t="s">
        <v>23</v>
      </c>
      <c r="H39" s="54">
        <v>5280000</v>
      </c>
      <c r="I39" s="53" t="s">
        <v>36</v>
      </c>
      <c r="J39" s="4" t="s">
        <v>36</v>
      </c>
      <c r="K39" s="100"/>
      <c r="L39" s="100"/>
      <c r="M39" s="43"/>
      <c r="N39" s="103"/>
    </row>
    <row r="40" spans="1:14" ht="65.150000000000006" customHeight="1" x14ac:dyDescent="0.2">
      <c r="A40" s="45" t="s">
        <v>117</v>
      </c>
      <c r="B40" s="9" t="s">
        <v>95</v>
      </c>
      <c r="C40" s="50">
        <v>45113</v>
      </c>
      <c r="D40" s="46" t="s">
        <v>118</v>
      </c>
      <c r="E40" s="104">
        <v>9150001002930</v>
      </c>
      <c r="F40" s="47" t="s">
        <v>94</v>
      </c>
      <c r="G40" s="48" t="s">
        <v>20</v>
      </c>
      <c r="H40" s="54">
        <v>3850000</v>
      </c>
      <c r="I40" s="53" t="s">
        <v>123</v>
      </c>
      <c r="J40" s="4" t="s">
        <v>36</v>
      </c>
      <c r="K40" s="100"/>
      <c r="L40" s="100"/>
      <c r="M40" s="43"/>
      <c r="N40" s="103"/>
    </row>
    <row r="41" spans="1:14" ht="65.150000000000006" customHeight="1" x14ac:dyDescent="0.2">
      <c r="A41" s="10" t="s">
        <v>111</v>
      </c>
      <c r="B41" s="11" t="s">
        <v>116</v>
      </c>
      <c r="C41" s="5">
        <v>45119</v>
      </c>
      <c r="D41" s="11" t="s">
        <v>112</v>
      </c>
      <c r="E41" s="1">
        <v>4011601000763</v>
      </c>
      <c r="F41" s="4" t="s">
        <v>113</v>
      </c>
      <c r="G41" s="105">
        <v>3960000</v>
      </c>
      <c r="H41" s="3">
        <v>3517800</v>
      </c>
      <c r="I41" s="53">
        <f t="shared" ref="I41" si="0">H41/G41</f>
        <v>0.88833333333333331</v>
      </c>
      <c r="J41" s="53" t="s">
        <v>36</v>
      </c>
      <c r="K41" s="12"/>
      <c r="L41" s="12"/>
      <c r="M41" s="4"/>
      <c r="N41" s="103"/>
    </row>
    <row r="42" spans="1:14" ht="65.150000000000006" customHeight="1" x14ac:dyDescent="0.2">
      <c r="A42" s="10" t="s">
        <v>119</v>
      </c>
      <c r="B42" s="11" t="s">
        <v>95</v>
      </c>
      <c r="C42" s="5">
        <v>45120</v>
      </c>
      <c r="D42" s="11" t="s">
        <v>120</v>
      </c>
      <c r="E42" s="1">
        <v>5130001035556</v>
      </c>
      <c r="F42" s="4" t="s">
        <v>19</v>
      </c>
      <c r="G42" s="105">
        <v>5478000</v>
      </c>
      <c r="H42" s="3">
        <v>4268000</v>
      </c>
      <c r="I42" s="53">
        <v>0.77911646586345384</v>
      </c>
      <c r="J42" s="53" t="s">
        <v>36</v>
      </c>
      <c r="K42" s="12"/>
      <c r="L42" s="12"/>
      <c r="M42" s="4"/>
      <c r="N42" s="103"/>
    </row>
    <row r="43" spans="1:14" ht="65.150000000000006" customHeight="1" x14ac:dyDescent="0.2">
      <c r="A43" s="10" t="s">
        <v>121</v>
      </c>
      <c r="B43" s="11" t="s">
        <v>95</v>
      </c>
      <c r="C43" s="5">
        <v>45127</v>
      </c>
      <c r="D43" s="11" t="s">
        <v>122</v>
      </c>
      <c r="E43" s="1">
        <v>7120102015984</v>
      </c>
      <c r="F43" s="4" t="s">
        <v>94</v>
      </c>
      <c r="G43" s="102" t="s">
        <v>20</v>
      </c>
      <c r="H43" s="3">
        <v>6512000</v>
      </c>
      <c r="I43" s="53" t="s">
        <v>123</v>
      </c>
      <c r="J43" s="53" t="s">
        <v>36</v>
      </c>
      <c r="K43" s="12"/>
      <c r="L43" s="12"/>
      <c r="M43" s="4"/>
      <c r="N43" s="103"/>
    </row>
    <row r="44" spans="1:14" ht="65.150000000000006" customHeight="1" x14ac:dyDescent="0.2">
      <c r="A44" s="10" t="s">
        <v>114</v>
      </c>
      <c r="B44" s="11" t="s">
        <v>116</v>
      </c>
      <c r="C44" s="6">
        <v>45132</v>
      </c>
      <c r="D44" s="12" t="s">
        <v>115</v>
      </c>
      <c r="E44" s="1">
        <v>4010101010455</v>
      </c>
      <c r="F44" s="4" t="s">
        <v>35</v>
      </c>
      <c r="G44" s="105">
        <v>7183000</v>
      </c>
      <c r="H44" s="7">
        <v>6160000</v>
      </c>
      <c r="I44" s="53">
        <f>H44/G44</f>
        <v>0.85758039816232767</v>
      </c>
      <c r="J44" s="53" t="s">
        <v>36</v>
      </c>
      <c r="K44" s="81"/>
      <c r="L44" s="81"/>
      <c r="M44" s="11"/>
      <c r="N44" s="103"/>
    </row>
    <row r="45" spans="1:14" ht="65.150000000000006" customHeight="1" x14ac:dyDescent="0.2">
      <c r="A45" s="45" t="s">
        <v>124</v>
      </c>
      <c r="B45" s="9" t="s">
        <v>128</v>
      </c>
      <c r="C45" s="50">
        <v>45135</v>
      </c>
      <c r="D45" s="46" t="s">
        <v>125</v>
      </c>
      <c r="E45" s="104">
        <v>5130002004808</v>
      </c>
      <c r="F45" s="47" t="s">
        <v>126</v>
      </c>
      <c r="G45" s="48" t="s">
        <v>127</v>
      </c>
      <c r="H45" s="54">
        <v>4620000</v>
      </c>
      <c r="I45" s="53" t="s">
        <v>123</v>
      </c>
      <c r="J45" s="53" t="s">
        <v>36</v>
      </c>
      <c r="K45" s="100"/>
      <c r="L45" s="100"/>
      <c r="M45" s="43"/>
      <c r="N45" s="103"/>
    </row>
    <row r="46" spans="1:14" ht="65.150000000000006" customHeight="1" x14ac:dyDescent="0.2">
      <c r="A46" s="45" t="s">
        <v>135</v>
      </c>
      <c r="B46" s="46" t="s">
        <v>95</v>
      </c>
      <c r="C46" s="50">
        <v>45141</v>
      </c>
      <c r="D46" s="46" t="s">
        <v>136</v>
      </c>
      <c r="E46" s="51">
        <v>1130001007889</v>
      </c>
      <c r="F46" s="47" t="s">
        <v>19</v>
      </c>
      <c r="G46" s="48" t="s">
        <v>20</v>
      </c>
      <c r="H46" s="49">
        <v>5720000</v>
      </c>
      <c r="I46" s="55" t="s">
        <v>36</v>
      </c>
      <c r="J46" s="53" t="s">
        <v>36</v>
      </c>
      <c r="K46" s="100"/>
      <c r="L46" s="100"/>
      <c r="M46" s="43"/>
      <c r="N46" s="103"/>
    </row>
    <row r="47" spans="1:14" ht="65.150000000000006" customHeight="1" x14ac:dyDescent="0.2">
      <c r="A47" s="45" t="s">
        <v>137</v>
      </c>
      <c r="B47" s="46" t="s">
        <v>95</v>
      </c>
      <c r="C47" s="50">
        <v>45141</v>
      </c>
      <c r="D47" s="46" t="s">
        <v>138</v>
      </c>
      <c r="E47" s="51">
        <v>4130001003654</v>
      </c>
      <c r="F47" s="47" t="s">
        <v>19</v>
      </c>
      <c r="G47" s="48" t="s">
        <v>20</v>
      </c>
      <c r="H47" s="49">
        <v>4840000</v>
      </c>
      <c r="I47" s="55" t="s">
        <v>36</v>
      </c>
      <c r="J47" s="53" t="s">
        <v>36</v>
      </c>
      <c r="K47" s="100"/>
      <c r="L47" s="100"/>
      <c r="M47" s="43"/>
      <c r="N47" s="103"/>
    </row>
    <row r="48" spans="1:14" ht="65.150000000000006" customHeight="1" x14ac:dyDescent="0.2">
      <c r="A48" s="45" t="s">
        <v>139</v>
      </c>
      <c r="B48" s="46" t="s">
        <v>95</v>
      </c>
      <c r="C48" s="50">
        <v>45141</v>
      </c>
      <c r="D48" s="46" t="s">
        <v>140</v>
      </c>
      <c r="E48" s="51">
        <v>2130001010594</v>
      </c>
      <c r="F48" s="47" t="s">
        <v>18</v>
      </c>
      <c r="G48" s="54">
        <v>6347000</v>
      </c>
      <c r="H48" s="49">
        <v>4180000</v>
      </c>
      <c r="I48" s="56">
        <f>H48/G48</f>
        <v>0.65857885615251299</v>
      </c>
      <c r="J48" s="53" t="s">
        <v>36</v>
      </c>
      <c r="K48" s="100"/>
      <c r="L48" s="100"/>
      <c r="M48" s="43"/>
      <c r="N48" s="103"/>
    </row>
    <row r="49" spans="1:14" ht="65.150000000000006" customHeight="1" x14ac:dyDescent="0.2">
      <c r="A49" s="45" t="s">
        <v>129</v>
      </c>
      <c r="B49" s="9" t="s">
        <v>150</v>
      </c>
      <c r="C49" s="50">
        <v>45147</v>
      </c>
      <c r="D49" s="46" t="s">
        <v>130</v>
      </c>
      <c r="E49" s="104">
        <v>1230001000173</v>
      </c>
      <c r="F49" s="47" t="s">
        <v>113</v>
      </c>
      <c r="G49" s="54">
        <v>13563000</v>
      </c>
      <c r="H49" s="54">
        <v>9020000</v>
      </c>
      <c r="I49" s="53">
        <v>0.66504460665044607</v>
      </c>
      <c r="J49" s="53" t="s">
        <v>36</v>
      </c>
      <c r="K49" s="60"/>
      <c r="L49" s="60"/>
      <c r="M49" s="60"/>
      <c r="N49" s="65"/>
    </row>
    <row r="50" spans="1:14" ht="65.150000000000006" customHeight="1" x14ac:dyDescent="0.2">
      <c r="A50" s="45" t="s">
        <v>141</v>
      </c>
      <c r="B50" s="46" t="s">
        <v>95</v>
      </c>
      <c r="C50" s="50">
        <v>45148</v>
      </c>
      <c r="D50" s="46" t="s">
        <v>142</v>
      </c>
      <c r="E50" s="51">
        <v>3130001030451</v>
      </c>
      <c r="F50" s="47" t="s">
        <v>19</v>
      </c>
      <c r="G50" s="48" t="s">
        <v>20</v>
      </c>
      <c r="H50" s="49">
        <v>4730000</v>
      </c>
      <c r="I50" s="55" t="s">
        <v>36</v>
      </c>
      <c r="J50" s="53" t="s">
        <v>36</v>
      </c>
      <c r="K50" s="60"/>
      <c r="L50" s="60"/>
      <c r="M50" s="60"/>
      <c r="N50" s="65"/>
    </row>
    <row r="51" spans="1:14" ht="65.150000000000006" customHeight="1" x14ac:dyDescent="0.2">
      <c r="A51" s="106" t="s">
        <v>145</v>
      </c>
      <c r="B51" s="107" t="s">
        <v>128</v>
      </c>
      <c r="C51" s="50">
        <v>45148</v>
      </c>
      <c r="D51" s="46" t="s">
        <v>143</v>
      </c>
      <c r="E51" s="51">
        <v>8130001006174</v>
      </c>
      <c r="F51" s="47" t="s">
        <v>146</v>
      </c>
      <c r="G51" s="49">
        <v>4686000</v>
      </c>
      <c r="H51" s="49">
        <v>4378000</v>
      </c>
      <c r="I51" s="59">
        <f>H51/G51</f>
        <v>0.93427230046948362</v>
      </c>
      <c r="J51" s="53" t="s">
        <v>36</v>
      </c>
      <c r="K51" s="62"/>
      <c r="L51" s="62"/>
      <c r="M51" s="63"/>
      <c r="N51" s="65"/>
    </row>
    <row r="52" spans="1:14" ht="65.150000000000006" customHeight="1" x14ac:dyDescent="0.2">
      <c r="A52" s="45" t="s">
        <v>144</v>
      </c>
      <c r="B52" s="46" t="s">
        <v>97</v>
      </c>
      <c r="C52" s="50">
        <v>45154</v>
      </c>
      <c r="D52" s="46" t="s">
        <v>147</v>
      </c>
      <c r="E52" s="51">
        <v>3340001017824</v>
      </c>
      <c r="F52" s="47" t="s">
        <v>19</v>
      </c>
      <c r="G52" s="54">
        <v>3850000</v>
      </c>
      <c r="H52" s="49">
        <v>3190000</v>
      </c>
      <c r="I52" s="56">
        <f>H52/G52</f>
        <v>0.82857142857142863</v>
      </c>
      <c r="J52" s="53" t="s">
        <v>36</v>
      </c>
      <c r="K52" s="62"/>
      <c r="L52" s="62"/>
      <c r="M52" s="63"/>
      <c r="N52" s="65"/>
    </row>
    <row r="53" spans="1:14" ht="65.150000000000006" customHeight="1" x14ac:dyDescent="0.2">
      <c r="A53" s="45" t="s">
        <v>131</v>
      </c>
      <c r="B53" s="9" t="s">
        <v>150</v>
      </c>
      <c r="C53" s="50">
        <v>45155</v>
      </c>
      <c r="D53" s="46" t="s">
        <v>132</v>
      </c>
      <c r="E53" s="104">
        <v>6070001012098</v>
      </c>
      <c r="F53" s="47" t="s">
        <v>113</v>
      </c>
      <c r="G53" s="54">
        <v>247907000</v>
      </c>
      <c r="H53" s="54">
        <v>201300000</v>
      </c>
      <c r="I53" s="53">
        <v>0.81199804765496741</v>
      </c>
      <c r="J53" s="53" t="s">
        <v>36</v>
      </c>
      <c r="K53" s="61"/>
      <c r="L53" s="61"/>
      <c r="M53" s="64"/>
      <c r="N53" s="65"/>
    </row>
    <row r="54" spans="1:14" ht="65.150000000000006" customHeight="1" x14ac:dyDescent="0.2">
      <c r="A54" s="45" t="s">
        <v>148</v>
      </c>
      <c r="B54" s="46" t="s">
        <v>95</v>
      </c>
      <c r="C54" s="50">
        <v>45160</v>
      </c>
      <c r="D54" s="46" t="s">
        <v>149</v>
      </c>
      <c r="E54" s="55" t="s">
        <v>36</v>
      </c>
      <c r="F54" s="47" t="s">
        <v>19</v>
      </c>
      <c r="G54" s="54">
        <v>2948000</v>
      </c>
      <c r="H54" s="49">
        <v>1485000</v>
      </c>
      <c r="I54" s="56">
        <f>H54/G54</f>
        <v>0.50373134328358204</v>
      </c>
      <c r="J54" s="53" t="s">
        <v>36</v>
      </c>
      <c r="K54" s="61"/>
      <c r="L54" s="61"/>
      <c r="M54" s="64"/>
      <c r="N54" s="65"/>
    </row>
    <row r="55" spans="1:14" ht="65.150000000000006" customHeight="1" x14ac:dyDescent="0.2">
      <c r="A55" s="45" t="s">
        <v>133</v>
      </c>
      <c r="B55" s="9" t="s">
        <v>150</v>
      </c>
      <c r="C55" s="50">
        <v>45161</v>
      </c>
      <c r="D55" s="46" t="s">
        <v>134</v>
      </c>
      <c r="E55" s="104">
        <v>1012701000367</v>
      </c>
      <c r="F55" s="47" t="s">
        <v>113</v>
      </c>
      <c r="G55" s="54">
        <v>4312000</v>
      </c>
      <c r="H55" s="54">
        <v>3465000</v>
      </c>
      <c r="I55" s="53">
        <v>0.8035714285714286</v>
      </c>
      <c r="J55" s="53" t="s">
        <v>36</v>
      </c>
      <c r="K55" s="61"/>
      <c r="L55" s="61"/>
      <c r="M55" s="64"/>
      <c r="N55" s="65"/>
    </row>
    <row r="56" spans="1:14" ht="65.150000000000006" customHeight="1" x14ac:dyDescent="0.2">
      <c r="A56" s="45" t="s">
        <v>162</v>
      </c>
      <c r="B56" s="46" t="s">
        <v>95</v>
      </c>
      <c r="C56" s="50">
        <v>45174</v>
      </c>
      <c r="D56" s="46" t="s">
        <v>163</v>
      </c>
      <c r="E56" s="51">
        <v>8120001043144</v>
      </c>
      <c r="F56" s="47" t="s">
        <v>146</v>
      </c>
      <c r="G56" s="54">
        <v>180290000</v>
      </c>
      <c r="H56" s="49">
        <v>148049000</v>
      </c>
      <c r="I56" s="56">
        <f>H56/G56</f>
        <v>0.82117144600366077</v>
      </c>
      <c r="J56" s="53" t="s">
        <v>36</v>
      </c>
      <c r="K56" s="61"/>
      <c r="L56" s="61"/>
      <c r="M56" s="64"/>
      <c r="N56" s="65"/>
    </row>
    <row r="57" spans="1:14" ht="65.150000000000006" customHeight="1" x14ac:dyDescent="0.2">
      <c r="A57" s="45" t="s">
        <v>164</v>
      </c>
      <c r="B57" s="46" t="s">
        <v>95</v>
      </c>
      <c r="C57" s="50">
        <v>45174</v>
      </c>
      <c r="D57" s="46" t="s">
        <v>165</v>
      </c>
      <c r="E57" s="51">
        <v>7150001006025</v>
      </c>
      <c r="F57" s="47" t="s">
        <v>146</v>
      </c>
      <c r="G57" s="48" t="s">
        <v>20</v>
      </c>
      <c r="H57" s="49">
        <v>4906000</v>
      </c>
      <c r="I57" s="55" t="s">
        <v>36</v>
      </c>
      <c r="J57" s="53" t="s">
        <v>36</v>
      </c>
      <c r="K57" s="61"/>
      <c r="L57" s="61"/>
      <c r="M57" s="64"/>
      <c r="N57" s="65"/>
    </row>
    <row r="58" spans="1:14" ht="65.150000000000006" customHeight="1" x14ac:dyDescent="0.2">
      <c r="A58" s="45" t="s">
        <v>166</v>
      </c>
      <c r="B58" s="46" t="s">
        <v>97</v>
      </c>
      <c r="C58" s="50">
        <v>45177</v>
      </c>
      <c r="D58" s="46" t="s">
        <v>158</v>
      </c>
      <c r="E58" s="51">
        <v>9120001150732</v>
      </c>
      <c r="F58" s="47" t="s">
        <v>146</v>
      </c>
      <c r="G58" s="54">
        <v>7535000</v>
      </c>
      <c r="H58" s="49">
        <v>2959000</v>
      </c>
      <c r="I58" s="56">
        <f>H58/G58</f>
        <v>0.39270072992700727</v>
      </c>
      <c r="J58" s="53" t="s">
        <v>36</v>
      </c>
      <c r="K58" s="61"/>
      <c r="L58" s="61"/>
      <c r="M58" s="64"/>
      <c r="N58" s="65"/>
    </row>
    <row r="59" spans="1:14" ht="65.150000000000006" customHeight="1" x14ac:dyDescent="0.2">
      <c r="A59" s="45" t="s">
        <v>151</v>
      </c>
      <c r="B59" s="9" t="s">
        <v>116</v>
      </c>
      <c r="C59" s="50">
        <v>45180</v>
      </c>
      <c r="D59" s="46" t="s">
        <v>152</v>
      </c>
      <c r="E59" s="104">
        <v>8010701011766</v>
      </c>
      <c r="F59" s="47" t="s">
        <v>113</v>
      </c>
      <c r="G59" s="54">
        <v>79662000</v>
      </c>
      <c r="H59" s="54">
        <v>77000000</v>
      </c>
      <c r="I59" s="53">
        <v>0.96658381662524162</v>
      </c>
      <c r="J59" s="53" t="s">
        <v>36</v>
      </c>
      <c r="K59" s="61"/>
      <c r="L59" s="61"/>
      <c r="M59" s="64"/>
      <c r="N59" s="65"/>
    </row>
    <row r="60" spans="1:14" ht="65.150000000000006" customHeight="1" x14ac:dyDescent="0.2">
      <c r="A60" s="45" t="s">
        <v>153</v>
      </c>
      <c r="B60" s="9" t="s">
        <v>116</v>
      </c>
      <c r="C60" s="50">
        <v>45182</v>
      </c>
      <c r="D60" s="46" t="s">
        <v>154</v>
      </c>
      <c r="E60" s="104">
        <v>8011101015069</v>
      </c>
      <c r="F60" s="47" t="s">
        <v>35</v>
      </c>
      <c r="G60" s="54">
        <v>107811000</v>
      </c>
      <c r="H60" s="54">
        <v>75900000</v>
      </c>
      <c r="I60" s="53">
        <v>0.70400979491888582</v>
      </c>
      <c r="J60" s="53" t="s">
        <v>36</v>
      </c>
      <c r="K60" s="61"/>
      <c r="L60" s="61"/>
      <c r="M60" s="64"/>
      <c r="N60" s="65"/>
    </row>
    <row r="61" spans="1:14" ht="65.150000000000006" customHeight="1" x14ac:dyDescent="0.2">
      <c r="A61" s="45" t="s">
        <v>167</v>
      </c>
      <c r="B61" s="9" t="s">
        <v>95</v>
      </c>
      <c r="C61" s="50">
        <v>45183</v>
      </c>
      <c r="D61" s="46" t="s">
        <v>168</v>
      </c>
      <c r="E61" s="104">
        <v>9130001009291</v>
      </c>
      <c r="F61" s="47" t="s">
        <v>94</v>
      </c>
      <c r="G61" s="54">
        <v>14718000</v>
      </c>
      <c r="H61" s="54">
        <v>7260000</v>
      </c>
      <c r="I61" s="53">
        <v>0.49327354260089684</v>
      </c>
      <c r="J61" s="53" t="s">
        <v>36</v>
      </c>
      <c r="K61" s="61"/>
      <c r="L61" s="61"/>
      <c r="M61" s="64"/>
      <c r="N61" s="65"/>
    </row>
    <row r="62" spans="1:14" ht="65.150000000000006" customHeight="1" x14ac:dyDescent="0.2">
      <c r="A62" s="45" t="s">
        <v>155</v>
      </c>
      <c r="B62" s="9" t="s">
        <v>95</v>
      </c>
      <c r="C62" s="50">
        <v>45190</v>
      </c>
      <c r="D62" s="46" t="s">
        <v>156</v>
      </c>
      <c r="E62" s="104">
        <v>2140001051324</v>
      </c>
      <c r="F62" s="47" t="s">
        <v>94</v>
      </c>
      <c r="G62" s="54">
        <v>26191000</v>
      </c>
      <c r="H62" s="54">
        <v>13296800</v>
      </c>
      <c r="I62" s="53">
        <v>0.50768584628307434</v>
      </c>
      <c r="J62" s="53" t="s">
        <v>36</v>
      </c>
      <c r="K62" s="61"/>
      <c r="L62" s="61"/>
      <c r="M62" s="64"/>
      <c r="N62" s="65"/>
    </row>
    <row r="63" spans="1:14" ht="65.150000000000006" customHeight="1" x14ac:dyDescent="0.2">
      <c r="A63" s="45" t="s">
        <v>157</v>
      </c>
      <c r="B63" s="9" t="s">
        <v>95</v>
      </c>
      <c r="C63" s="50">
        <v>45195</v>
      </c>
      <c r="D63" s="46" t="s">
        <v>158</v>
      </c>
      <c r="E63" s="104">
        <v>9120001150732</v>
      </c>
      <c r="F63" s="47" t="s">
        <v>94</v>
      </c>
      <c r="G63" s="48" t="s">
        <v>20</v>
      </c>
      <c r="H63" s="54">
        <v>4151400</v>
      </c>
      <c r="I63" s="53" t="s">
        <v>36</v>
      </c>
      <c r="J63" s="53" t="s">
        <v>36</v>
      </c>
      <c r="K63" s="61"/>
      <c r="L63" s="61"/>
      <c r="M63" s="64"/>
      <c r="N63" s="65"/>
    </row>
    <row r="64" spans="1:14" ht="65.150000000000006" customHeight="1" x14ac:dyDescent="0.2">
      <c r="A64" s="45" t="s">
        <v>159</v>
      </c>
      <c r="B64" s="9" t="s">
        <v>128</v>
      </c>
      <c r="C64" s="50">
        <v>45197</v>
      </c>
      <c r="D64" s="46" t="s">
        <v>160</v>
      </c>
      <c r="E64" s="104">
        <v>7140002055947</v>
      </c>
      <c r="F64" s="47" t="s">
        <v>161</v>
      </c>
      <c r="G64" s="54">
        <v>3410000</v>
      </c>
      <c r="H64" s="54">
        <v>3289000</v>
      </c>
      <c r="I64" s="53">
        <v>0.96451612903225803</v>
      </c>
      <c r="J64" s="53" t="s">
        <v>36</v>
      </c>
      <c r="K64" s="61"/>
      <c r="L64" s="61"/>
      <c r="M64" s="64"/>
      <c r="N64" s="65"/>
    </row>
    <row r="65" spans="1:14" ht="65.150000000000006" customHeight="1" x14ac:dyDescent="0.2">
      <c r="A65" s="45" t="s">
        <v>169</v>
      </c>
      <c r="B65" s="9" t="s">
        <v>116</v>
      </c>
      <c r="C65" s="50">
        <v>45201</v>
      </c>
      <c r="D65" s="46" t="s">
        <v>170</v>
      </c>
      <c r="E65" s="104">
        <v>7010002048699</v>
      </c>
      <c r="F65" s="47" t="s">
        <v>113</v>
      </c>
      <c r="G65" s="54">
        <v>3652000</v>
      </c>
      <c r="H65" s="54">
        <v>3608000</v>
      </c>
      <c r="I65" s="53">
        <f>H65/G65</f>
        <v>0.98795180722891562</v>
      </c>
      <c r="J65" s="53" t="s">
        <v>36</v>
      </c>
      <c r="K65" s="61"/>
      <c r="L65" s="61"/>
      <c r="M65" s="64"/>
      <c r="N65" s="65"/>
    </row>
    <row r="66" spans="1:14" ht="65.150000000000006" customHeight="1" x14ac:dyDescent="0.2">
      <c r="A66" s="45" t="s">
        <v>171</v>
      </c>
      <c r="B66" s="9" t="s">
        <v>116</v>
      </c>
      <c r="C66" s="50">
        <v>45203</v>
      </c>
      <c r="D66" s="46" t="s">
        <v>172</v>
      </c>
      <c r="E66" s="104">
        <v>6380001006829</v>
      </c>
      <c r="F66" s="47" t="s">
        <v>35</v>
      </c>
      <c r="G66" s="54">
        <v>121209000</v>
      </c>
      <c r="H66" s="54">
        <v>112475000</v>
      </c>
      <c r="I66" s="53">
        <f>H66/G66</f>
        <v>0.92794264452309649</v>
      </c>
      <c r="J66" s="53" t="s">
        <v>36</v>
      </c>
      <c r="K66" s="61"/>
      <c r="L66" s="61"/>
      <c r="M66" s="64"/>
      <c r="N66" s="65"/>
    </row>
    <row r="67" spans="1:14" ht="65.150000000000006" customHeight="1" x14ac:dyDescent="0.2">
      <c r="A67" s="45" t="s">
        <v>173</v>
      </c>
      <c r="B67" s="9" t="s">
        <v>105</v>
      </c>
      <c r="C67" s="50">
        <v>45205</v>
      </c>
      <c r="D67" s="46" t="s">
        <v>174</v>
      </c>
      <c r="E67" s="104">
        <v>5130001021531</v>
      </c>
      <c r="F67" s="47" t="s">
        <v>94</v>
      </c>
      <c r="G67" s="54">
        <v>64977000</v>
      </c>
      <c r="H67" s="54">
        <v>51150000</v>
      </c>
      <c r="I67" s="53">
        <f>H67/G67</f>
        <v>0.787201625190452</v>
      </c>
      <c r="J67" s="53" t="s">
        <v>36</v>
      </c>
      <c r="K67" s="61"/>
      <c r="L67" s="61"/>
      <c r="M67" s="64"/>
      <c r="N67" s="65"/>
    </row>
    <row r="68" spans="1:14" ht="65.150000000000006" customHeight="1" x14ac:dyDescent="0.2">
      <c r="A68" s="45" t="s">
        <v>175</v>
      </c>
      <c r="B68" s="9" t="s">
        <v>177</v>
      </c>
      <c r="C68" s="50">
        <v>45215</v>
      </c>
      <c r="D68" s="46" t="s">
        <v>176</v>
      </c>
      <c r="E68" s="104">
        <v>6150001010861</v>
      </c>
      <c r="F68" s="47" t="s">
        <v>161</v>
      </c>
      <c r="G68" s="54">
        <v>37246000</v>
      </c>
      <c r="H68" s="54">
        <v>27797000</v>
      </c>
      <c r="I68" s="53">
        <f>H68/G68</f>
        <v>0.7463083284111045</v>
      </c>
      <c r="J68" s="53" t="s">
        <v>36</v>
      </c>
      <c r="K68" s="61"/>
      <c r="L68" s="61"/>
      <c r="M68" s="64"/>
      <c r="N68" s="65"/>
    </row>
    <row r="69" spans="1:14" ht="65.150000000000006" customHeight="1" x14ac:dyDescent="0.2">
      <c r="A69" s="45" t="s">
        <v>178</v>
      </c>
      <c r="B69" s="9" t="s">
        <v>180</v>
      </c>
      <c r="C69" s="50">
        <v>45230</v>
      </c>
      <c r="D69" s="46" t="s">
        <v>179</v>
      </c>
      <c r="E69" s="104">
        <v>5012401037499</v>
      </c>
      <c r="F69" s="47" t="s">
        <v>35</v>
      </c>
      <c r="G69" s="54">
        <v>5181000</v>
      </c>
      <c r="H69" s="54">
        <v>2717000</v>
      </c>
      <c r="I69" s="53">
        <f>H69/G69</f>
        <v>0.52441613588110403</v>
      </c>
      <c r="J69" s="53" t="s">
        <v>36</v>
      </c>
      <c r="K69" s="61"/>
      <c r="L69" s="61"/>
      <c r="M69" s="64"/>
      <c r="N69" s="65"/>
    </row>
    <row r="70" spans="1:14" ht="65.150000000000006" customHeight="1" x14ac:dyDescent="0.2">
      <c r="A70" s="45" t="s">
        <v>181</v>
      </c>
      <c r="B70" s="9" t="s">
        <v>180</v>
      </c>
      <c r="C70" s="50">
        <v>45231</v>
      </c>
      <c r="D70" s="46" t="s">
        <v>182</v>
      </c>
      <c r="E70" s="104">
        <v>9060001011882</v>
      </c>
      <c r="F70" s="47" t="s">
        <v>113</v>
      </c>
      <c r="G70" s="54">
        <v>8151000</v>
      </c>
      <c r="H70" s="54">
        <v>7513000</v>
      </c>
      <c r="I70" s="53">
        <f t="shared" ref="I70:I80" si="1">H70/G70</f>
        <v>0.92172739541160598</v>
      </c>
      <c r="J70" s="53" t="s">
        <v>36</v>
      </c>
      <c r="K70" s="61"/>
      <c r="L70" s="61"/>
      <c r="M70" s="64"/>
      <c r="N70" s="65"/>
    </row>
    <row r="71" spans="1:14" ht="65.150000000000006" customHeight="1" x14ac:dyDescent="0.2">
      <c r="A71" s="45" t="s">
        <v>192</v>
      </c>
      <c r="B71" s="9" t="s">
        <v>95</v>
      </c>
      <c r="C71" s="50">
        <v>45236</v>
      </c>
      <c r="D71" s="46" t="s">
        <v>193</v>
      </c>
      <c r="E71" s="104">
        <v>7150001001991</v>
      </c>
      <c r="F71" s="47" t="s">
        <v>194</v>
      </c>
      <c r="G71" s="54">
        <v>3586000</v>
      </c>
      <c r="H71" s="54">
        <v>2915000</v>
      </c>
      <c r="I71" s="53">
        <f>H71/G71</f>
        <v>0.81288343558282206</v>
      </c>
      <c r="J71" s="53" t="s">
        <v>36</v>
      </c>
      <c r="K71" s="61"/>
      <c r="L71" s="61"/>
      <c r="M71" s="64"/>
      <c r="N71" s="65"/>
    </row>
    <row r="72" spans="1:14" ht="65.150000000000006" customHeight="1" x14ac:dyDescent="0.2">
      <c r="A72" s="45" t="s">
        <v>195</v>
      </c>
      <c r="B72" s="9" t="s">
        <v>95</v>
      </c>
      <c r="C72" s="50">
        <v>45240</v>
      </c>
      <c r="D72" s="46" t="s">
        <v>196</v>
      </c>
      <c r="E72" s="104">
        <v>8130002029125</v>
      </c>
      <c r="F72" s="47" t="s">
        <v>194</v>
      </c>
      <c r="G72" s="54">
        <v>2706000</v>
      </c>
      <c r="H72" s="54">
        <v>2423300</v>
      </c>
      <c r="I72" s="53">
        <f>H72/G72</f>
        <v>0.89552845528455283</v>
      </c>
      <c r="J72" s="53" t="s">
        <v>36</v>
      </c>
      <c r="K72" s="61"/>
      <c r="L72" s="61"/>
      <c r="M72" s="64"/>
      <c r="N72" s="65"/>
    </row>
    <row r="73" spans="1:14" ht="65.150000000000006" customHeight="1" x14ac:dyDescent="0.2">
      <c r="A73" s="45" t="s">
        <v>183</v>
      </c>
      <c r="B73" s="9" t="s">
        <v>180</v>
      </c>
      <c r="C73" s="50">
        <v>45243</v>
      </c>
      <c r="D73" s="46" t="s">
        <v>184</v>
      </c>
      <c r="E73" s="104">
        <v>3010501007440</v>
      </c>
      <c r="F73" s="47" t="s">
        <v>185</v>
      </c>
      <c r="G73" s="54">
        <v>809600000</v>
      </c>
      <c r="H73" s="54">
        <v>795300000</v>
      </c>
      <c r="I73" s="53">
        <f t="shared" si="1"/>
        <v>0.98233695652173914</v>
      </c>
      <c r="J73" s="53" t="s">
        <v>36</v>
      </c>
      <c r="K73" s="61"/>
      <c r="L73" s="61"/>
      <c r="M73" s="64"/>
      <c r="N73" s="65"/>
    </row>
    <row r="74" spans="1:14" ht="65.150000000000006" customHeight="1" x14ac:dyDescent="0.2">
      <c r="A74" s="45" t="s">
        <v>186</v>
      </c>
      <c r="B74" s="9" t="s">
        <v>180</v>
      </c>
      <c r="C74" s="50">
        <v>45244</v>
      </c>
      <c r="D74" s="46" t="s">
        <v>187</v>
      </c>
      <c r="E74" s="104">
        <v>5021002068770</v>
      </c>
      <c r="F74" s="47" t="s">
        <v>113</v>
      </c>
      <c r="G74" s="54">
        <v>9680000</v>
      </c>
      <c r="H74" s="54">
        <v>5808000</v>
      </c>
      <c r="I74" s="53">
        <f t="shared" si="1"/>
        <v>0.6</v>
      </c>
      <c r="J74" s="53" t="s">
        <v>36</v>
      </c>
      <c r="K74" s="61"/>
      <c r="L74" s="61"/>
      <c r="M74" s="64"/>
      <c r="N74" s="65"/>
    </row>
    <row r="75" spans="1:14" ht="65.150000000000006" customHeight="1" x14ac:dyDescent="0.2">
      <c r="A75" s="45" t="s">
        <v>200</v>
      </c>
      <c r="B75" s="9" t="s">
        <v>95</v>
      </c>
      <c r="C75" s="50">
        <v>45244</v>
      </c>
      <c r="D75" s="46" t="s">
        <v>201</v>
      </c>
      <c r="E75" s="104">
        <v>8130001006612</v>
      </c>
      <c r="F75" s="47" t="s">
        <v>194</v>
      </c>
      <c r="G75" s="54">
        <v>4433000</v>
      </c>
      <c r="H75" s="54">
        <v>4279000</v>
      </c>
      <c r="I75" s="53">
        <f>H75/G75</f>
        <v>0.9652605459057072</v>
      </c>
      <c r="J75" s="53" t="s">
        <v>36</v>
      </c>
      <c r="K75" s="61"/>
      <c r="L75" s="61"/>
      <c r="M75" s="64"/>
      <c r="N75" s="65"/>
    </row>
    <row r="76" spans="1:14" ht="65.150000000000006" customHeight="1" x14ac:dyDescent="0.2">
      <c r="A76" s="45" t="s">
        <v>197</v>
      </c>
      <c r="B76" s="9" t="s">
        <v>95</v>
      </c>
      <c r="C76" s="50">
        <v>45245</v>
      </c>
      <c r="D76" s="46" t="s">
        <v>198</v>
      </c>
      <c r="E76" s="104" t="s">
        <v>199</v>
      </c>
      <c r="F76" s="47" t="s">
        <v>194</v>
      </c>
      <c r="G76" s="54">
        <v>4829000</v>
      </c>
      <c r="H76" s="54">
        <v>3300000</v>
      </c>
      <c r="I76" s="53">
        <f>H76/G76</f>
        <v>0.68337129840546695</v>
      </c>
      <c r="J76" s="53" t="s">
        <v>36</v>
      </c>
      <c r="K76" s="61"/>
      <c r="L76" s="61"/>
      <c r="M76" s="64"/>
      <c r="N76" s="65"/>
    </row>
    <row r="77" spans="1:14" ht="65.150000000000006" customHeight="1" x14ac:dyDescent="0.2">
      <c r="A77" s="45" t="s">
        <v>188</v>
      </c>
      <c r="B77" s="9" t="s">
        <v>180</v>
      </c>
      <c r="C77" s="50">
        <v>45250</v>
      </c>
      <c r="D77" s="46" t="s">
        <v>189</v>
      </c>
      <c r="E77" s="104">
        <v>7010002048699</v>
      </c>
      <c r="F77" s="47" t="s">
        <v>113</v>
      </c>
      <c r="G77" s="54">
        <v>17688000</v>
      </c>
      <c r="H77" s="54">
        <v>14080000</v>
      </c>
      <c r="I77" s="53">
        <f t="shared" si="1"/>
        <v>0.79601990049751248</v>
      </c>
      <c r="J77" s="53" t="s">
        <v>36</v>
      </c>
      <c r="K77" s="61"/>
      <c r="L77" s="61"/>
      <c r="M77" s="64"/>
      <c r="N77" s="65"/>
    </row>
    <row r="78" spans="1:14" ht="65.150000000000006" customHeight="1" x14ac:dyDescent="0.2">
      <c r="A78" s="45" t="s">
        <v>202</v>
      </c>
      <c r="B78" s="9" t="s">
        <v>95</v>
      </c>
      <c r="C78" s="50">
        <v>45250</v>
      </c>
      <c r="D78" s="46" t="s">
        <v>203</v>
      </c>
      <c r="E78" s="104">
        <v>3150001000931</v>
      </c>
      <c r="F78" s="47" t="s">
        <v>194</v>
      </c>
      <c r="G78" s="54">
        <v>3982000</v>
      </c>
      <c r="H78" s="54">
        <v>1969000</v>
      </c>
      <c r="I78" s="53">
        <f>H78/G78</f>
        <v>0.49447513812154698</v>
      </c>
      <c r="J78" s="53" t="s">
        <v>36</v>
      </c>
      <c r="K78" s="61"/>
      <c r="L78" s="61"/>
      <c r="M78" s="64"/>
      <c r="N78" s="65"/>
    </row>
    <row r="79" spans="1:14" ht="65.150000000000006" customHeight="1" x14ac:dyDescent="0.2">
      <c r="A79" s="45" t="s">
        <v>190</v>
      </c>
      <c r="B79" s="9" t="s">
        <v>180</v>
      </c>
      <c r="C79" s="50">
        <v>45259</v>
      </c>
      <c r="D79" s="46" t="s">
        <v>191</v>
      </c>
      <c r="E79" s="104">
        <v>3120001077469</v>
      </c>
      <c r="F79" s="47" t="s">
        <v>91</v>
      </c>
      <c r="G79" s="54">
        <v>39743000</v>
      </c>
      <c r="H79" s="54">
        <v>39226000</v>
      </c>
      <c r="I79" s="53">
        <f t="shared" si="1"/>
        <v>0.98699141987268202</v>
      </c>
      <c r="J79" s="53" t="s">
        <v>36</v>
      </c>
      <c r="K79" s="61"/>
      <c r="L79" s="61"/>
      <c r="M79" s="64"/>
      <c r="N79" s="65"/>
    </row>
    <row r="80" spans="1:14" ht="65.150000000000006" customHeight="1" x14ac:dyDescent="0.2">
      <c r="A80" s="45" t="s">
        <v>204</v>
      </c>
      <c r="B80" s="9" t="s">
        <v>95</v>
      </c>
      <c r="C80" s="50">
        <v>45259</v>
      </c>
      <c r="D80" s="46" t="s">
        <v>205</v>
      </c>
      <c r="E80" s="104">
        <v>4130001001063</v>
      </c>
      <c r="F80" s="47" t="s">
        <v>94</v>
      </c>
      <c r="G80" s="54">
        <v>16720000</v>
      </c>
      <c r="H80" s="54">
        <v>15400000</v>
      </c>
      <c r="I80" s="53">
        <f t="shared" si="1"/>
        <v>0.92105263157894735</v>
      </c>
      <c r="J80" s="53" t="s">
        <v>36</v>
      </c>
      <c r="K80" s="61"/>
      <c r="L80" s="61"/>
      <c r="M80" s="64"/>
      <c r="N80" s="65"/>
    </row>
    <row r="81" spans="1:14" ht="65.150000000000006" customHeight="1" x14ac:dyDescent="0.2">
      <c r="A81" s="66" t="s">
        <v>206</v>
      </c>
      <c r="B81" s="67" t="s">
        <v>128</v>
      </c>
      <c r="C81" s="84">
        <v>45260</v>
      </c>
      <c r="D81" s="68" t="s">
        <v>207</v>
      </c>
      <c r="E81" s="85">
        <v>1130001008796</v>
      </c>
      <c r="F81" s="69" t="s">
        <v>208</v>
      </c>
      <c r="G81" s="70" t="s">
        <v>20</v>
      </c>
      <c r="H81" s="71">
        <v>11000000</v>
      </c>
      <c r="I81" s="72" t="s">
        <v>36</v>
      </c>
      <c r="J81" s="72" t="s">
        <v>36</v>
      </c>
      <c r="K81" s="73"/>
      <c r="L81" s="73"/>
      <c r="M81" s="74"/>
      <c r="N81" s="75"/>
    </row>
    <row r="82" spans="1:14" ht="65.150000000000006" customHeight="1" x14ac:dyDescent="0.2">
      <c r="A82" s="45" t="s">
        <v>223</v>
      </c>
      <c r="B82" s="9" t="s">
        <v>95</v>
      </c>
      <c r="C82" s="50">
        <v>45264</v>
      </c>
      <c r="D82" s="46" t="s">
        <v>224</v>
      </c>
      <c r="E82" s="104">
        <v>3130001062718</v>
      </c>
      <c r="F82" s="47" t="s">
        <v>194</v>
      </c>
      <c r="G82" s="48" t="s">
        <v>20</v>
      </c>
      <c r="H82" s="54">
        <v>4730000</v>
      </c>
      <c r="I82" s="53" t="s">
        <v>36</v>
      </c>
      <c r="J82" s="53" t="s">
        <v>36</v>
      </c>
      <c r="K82" s="61"/>
      <c r="L82" s="61"/>
      <c r="M82" s="64"/>
      <c r="N82" s="65"/>
    </row>
    <row r="83" spans="1:14" ht="65.150000000000006" customHeight="1" x14ac:dyDescent="0.2">
      <c r="A83" s="45" t="s">
        <v>225</v>
      </c>
      <c r="B83" s="9" t="s">
        <v>95</v>
      </c>
      <c r="C83" s="50">
        <v>45267</v>
      </c>
      <c r="D83" s="46" t="s">
        <v>226</v>
      </c>
      <c r="E83" s="104">
        <v>9190001003124</v>
      </c>
      <c r="F83" s="47" t="s">
        <v>18</v>
      </c>
      <c r="G83" s="54">
        <v>26400000</v>
      </c>
      <c r="H83" s="54">
        <v>19598865</v>
      </c>
      <c r="I83" s="53">
        <f>H83/G83</f>
        <v>0.74238124999999999</v>
      </c>
      <c r="J83" s="53" t="s">
        <v>36</v>
      </c>
      <c r="K83" s="61"/>
      <c r="L83" s="61"/>
      <c r="M83" s="64"/>
      <c r="N83" s="65"/>
    </row>
    <row r="84" spans="1:14" ht="65.150000000000006" customHeight="1" x14ac:dyDescent="0.2">
      <c r="A84" s="45" t="s">
        <v>227</v>
      </c>
      <c r="B84" s="9" t="s">
        <v>95</v>
      </c>
      <c r="C84" s="50">
        <v>45267</v>
      </c>
      <c r="D84" s="46" t="s">
        <v>228</v>
      </c>
      <c r="E84" s="104">
        <v>9130001008203</v>
      </c>
      <c r="F84" s="47" t="s">
        <v>194</v>
      </c>
      <c r="G84" s="54">
        <v>23507000</v>
      </c>
      <c r="H84" s="54">
        <v>23100000</v>
      </c>
      <c r="I84" s="53">
        <f>H84/G84</f>
        <v>0.98268600842302289</v>
      </c>
      <c r="J84" s="53" t="s">
        <v>36</v>
      </c>
      <c r="K84" s="61"/>
      <c r="L84" s="61"/>
      <c r="M84" s="64"/>
      <c r="N84" s="65"/>
    </row>
    <row r="85" spans="1:14" ht="65.150000000000006" customHeight="1" x14ac:dyDescent="0.2">
      <c r="A85" s="45" t="s">
        <v>229</v>
      </c>
      <c r="B85" s="9" t="s">
        <v>95</v>
      </c>
      <c r="C85" s="50">
        <v>45267</v>
      </c>
      <c r="D85" s="46" t="s">
        <v>230</v>
      </c>
      <c r="E85" s="104">
        <v>8130001014202</v>
      </c>
      <c r="F85" s="47" t="s">
        <v>194</v>
      </c>
      <c r="G85" s="54">
        <v>3795000</v>
      </c>
      <c r="H85" s="54">
        <v>2618000</v>
      </c>
      <c r="I85" s="53">
        <f t="shared" ref="I85" si="2">H85/G85</f>
        <v>0.68985507246376809</v>
      </c>
      <c r="J85" s="53" t="s">
        <v>36</v>
      </c>
      <c r="K85" s="61"/>
      <c r="L85" s="61"/>
      <c r="M85" s="64"/>
      <c r="N85" s="65"/>
    </row>
    <row r="86" spans="1:14" ht="65.150000000000006" customHeight="1" x14ac:dyDescent="0.2">
      <c r="A86" s="45" t="s">
        <v>209</v>
      </c>
      <c r="B86" s="9" t="s">
        <v>150</v>
      </c>
      <c r="C86" s="50">
        <v>45268</v>
      </c>
      <c r="D86" s="46" t="s">
        <v>210</v>
      </c>
      <c r="E86" s="104">
        <v>4120001098489</v>
      </c>
      <c r="F86" s="47" t="s">
        <v>94</v>
      </c>
      <c r="G86" s="54">
        <v>24035000</v>
      </c>
      <c r="H86" s="54">
        <v>14630000</v>
      </c>
      <c r="I86" s="53">
        <f>H86/G86</f>
        <v>0.60869565217391308</v>
      </c>
      <c r="J86" s="53" t="s">
        <v>36</v>
      </c>
      <c r="K86" s="61"/>
      <c r="L86" s="61"/>
      <c r="M86" s="64"/>
      <c r="N86" s="65"/>
    </row>
    <row r="87" spans="1:14" ht="65.150000000000006" customHeight="1" x14ac:dyDescent="0.2">
      <c r="A87" s="45" t="s">
        <v>231</v>
      </c>
      <c r="B87" s="9" t="s">
        <v>95</v>
      </c>
      <c r="C87" s="50">
        <v>45268</v>
      </c>
      <c r="D87" s="46" t="s">
        <v>107</v>
      </c>
      <c r="E87" s="104">
        <v>9150001002930</v>
      </c>
      <c r="F87" s="47" t="s">
        <v>194</v>
      </c>
      <c r="G87" s="54">
        <v>17215000</v>
      </c>
      <c r="H87" s="54">
        <v>14135000</v>
      </c>
      <c r="I87" s="53">
        <f>H87/G87</f>
        <v>0.82108626198083068</v>
      </c>
      <c r="J87" s="53" t="s">
        <v>36</v>
      </c>
      <c r="K87" s="61"/>
      <c r="L87" s="61"/>
      <c r="M87" s="64"/>
      <c r="N87" s="65"/>
    </row>
    <row r="88" spans="1:14" ht="65.150000000000006" customHeight="1" x14ac:dyDescent="0.2">
      <c r="A88" s="45" t="s">
        <v>211</v>
      </c>
      <c r="B88" s="9" t="s">
        <v>150</v>
      </c>
      <c r="C88" s="50">
        <v>45271</v>
      </c>
      <c r="D88" s="46" t="s">
        <v>212</v>
      </c>
      <c r="E88" s="104">
        <v>8021001009244</v>
      </c>
      <c r="F88" s="47" t="s">
        <v>94</v>
      </c>
      <c r="G88" s="54">
        <v>4070000</v>
      </c>
      <c r="H88" s="54">
        <v>3850000</v>
      </c>
      <c r="I88" s="53">
        <f t="shared" ref="I88:I101" si="3">H88/G88</f>
        <v>0.94594594594594594</v>
      </c>
      <c r="J88" s="53" t="s">
        <v>36</v>
      </c>
      <c r="K88" s="61"/>
      <c r="L88" s="61"/>
      <c r="M88" s="64"/>
      <c r="N88" s="65"/>
    </row>
    <row r="89" spans="1:14" ht="65.150000000000006" customHeight="1" x14ac:dyDescent="0.2">
      <c r="A89" s="45" t="s">
        <v>213</v>
      </c>
      <c r="B89" s="9" t="s">
        <v>150</v>
      </c>
      <c r="C89" s="50">
        <v>45273</v>
      </c>
      <c r="D89" s="46" t="s">
        <v>214</v>
      </c>
      <c r="E89" s="104">
        <v>9020001039052</v>
      </c>
      <c r="F89" s="47" t="s">
        <v>94</v>
      </c>
      <c r="G89" s="54">
        <v>12034000</v>
      </c>
      <c r="H89" s="54">
        <v>10517123</v>
      </c>
      <c r="I89" s="53">
        <f t="shared" si="3"/>
        <v>0.873950722951637</v>
      </c>
      <c r="J89" s="53" t="s">
        <v>36</v>
      </c>
      <c r="K89" s="61"/>
      <c r="L89" s="61"/>
      <c r="M89" s="64"/>
      <c r="N89" s="65"/>
    </row>
    <row r="90" spans="1:14" ht="65.150000000000006" customHeight="1" x14ac:dyDescent="0.2">
      <c r="A90" s="45" t="s">
        <v>215</v>
      </c>
      <c r="B90" s="9" t="s">
        <v>150</v>
      </c>
      <c r="C90" s="50">
        <v>45278</v>
      </c>
      <c r="D90" s="46" t="s">
        <v>216</v>
      </c>
      <c r="E90" s="104">
        <v>1012701000367</v>
      </c>
      <c r="F90" s="47" t="s">
        <v>126</v>
      </c>
      <c r="G90" s="54">
        <v>9163000</v>
      </c>
      <c r="H90" s="54">
        <v>4752000</v>
      </c>
      <c r="I90" s="53">
        <f t="shared" si="3"/>
        <v>0.51860744297719086</v>
      </c>
      <c r="J90" s="53" t="s">
        <v>36</v>
      </c>
      <c r="K90" s="61"/>
      <c r="L90" s="61"/>
      <c r="M90" s="64"/>
      <c r="N90" s="65"/>
    </row>
    <row r="91" spans="1:14" ht="65.150000000000006" customHeight="1" x14ac:dyDescent="0.2">
      <c r="A91" s="45" t="s">
        <v>232</v>
      </c>
      <c r="B91" s="9" t="s">
        <v>95</v>
      </c>
      <c r="C91" s="50">
        <v>45279</v>
      </c>
      <c r="D91" s="46" t="s">
        <v>233</v>
      </c>
      <c r="E91" s="104">
        <v>3150001005633</v>
      </c>
      <c r="F91" s="47" t="s">
        <v>194</v>
      </c>
      <c r="G91" s="48" t="s">
        <v>20</v>
      </c>
      <c r="H91" s="54">
        <v>3396360</v>
      </c>
      <c r="I91" s="53" t="s">
        <v>36</v>
      </c>
      <c r="J91" s="53" t="s">
        <v>36</v>
      </c>
      <c r="K91" s="61"/>
      <c r="L91" s="61"/>
      <c r="M91" s="64"/>
      <c r="N91" s="65"/>
    </row>
    <row r="92" spans="1:14" ht="65.150000000000006" customHeight="1" x14ac:dyDescent="0.2">
      <c r="A92" s="45" t="s">
        <v>234</v>
      </c>
      <c r="B92" s="9" t="s">
        <v>95</v>
      </c>
      <c r="C92" s="50">
        <v>45279</v>
      </c>
      <c r="D92" s="46" t="s">
        <v>235</v>
      </c>
      <c r="E92" s="104">
        <v>1130001013391</v>
      </c>
      <c r="F92" s="47" t="s">
        <v>194</v>
      </c>
      <c r="G92" s="54">
        <v>12672000</v>
      </c>
      <c r="H92" s="54">
        <v>12100000</v>
      </c>
      <c r="I92" s="53">
        <f>H92/G92</f>
        <v>0.95486111111111116</v>
      </c>
      <c r="J92" s="53" t="s">
        <v>36</v>
      </c>
      <c r="K92" s="61"/>
      <c r="L92" s="61"/>
      <c r="M92" s="64"/>
      <c r="N92" s="65"/>
    </row>
    <row r="93" spans="1:14" ht="65.150000000000006" customHeight="1" x14ac:dyDescent="0.2">
      <c r="A93" s="45" t="s">
        <v>217</v>
      </c>
      <c r="B93" s="9" t="s">
        <v>150</v>
      </c>
      <c r="C93" s="50">
        <v>45282</v>
      </c>
      <c r="D93" s="46" t="s">
        <v>218</v>
      </c>
      <c r="E93" s="104">
        <v>5021002041208</v>
      </c>
      <c r="F93" s="47" t="s">
        <v>94</v>
      </c>
      <c r="G93" s="54">
        <v>3652000</v>
      </c>
      <c r="H93" s="54">
        <v>3190000</v>
      </c>
      <c r="I93" s="53">
        <f t="shared" si="3"/>
        <v>0.87349397590361444</v>
      </c>
      <c r="J93" s="53" t="s">
        <v>36</v>
      </c>
      <c r="K93" s="61"/>
      <c r="L93" s="61"/>
      <c r="M93" s="64"/>
      <c r="N93" s="65"/>
    </row>
    <row r="94" spans="1:14" ht="65.150000000000006" customHeight="1" x14ac:dyDescent="0.2">
      <c r="A94" s="45" t="s">
        <v>236</v>
      </c>
      <c r="B94" s="9" t="s">
        <v>95</v>
      </c>
      <c r="C94" s="50">
        <v>45282</v>
      </c>
      <c r="D94" s="46" t="s">
        <v>237</v>
      </c>
      <c r="E94" s="104">
        <v>1130001008045</v>
      </c>
      <c r="F94" s="47" t="s">
        <v>194</v>
      </c>
      <c r="G94" s="54">
        <v>3894000</v>
      </c>
      <c r="H94" s="54">
        <v>3630000</v>
      </c>
      <c r="I94" s="53">
        <f>H94/G94</f>
        <v>0.93220338983050843</v>
      </c>
      <c r="J94" s="53" t="s">
        <v>36</v>
      </c>
      <c r="K94" s="61"/>
      <c r="L94" s="61"/>
      <c r="M94" s="64"/>
      <c r="N94" s="65"/>
    </row>
    <row r="95" spans="1:14" ht="65.150000000000006" customHeight="1" x14ac:dyDescent="0.2">
      <c r="A95" s="45" t="s">
        <v>238</v>
      </c>
      <c r="B95" s="9" t="s">
        <v>95</v>
      </c>
      <c r="C95" s="50">
        <v>45282</v>
      </c>
      <c r="D95" s="46" t="s">
        <v>239</v>
      </c>
      <c r="E95" s="104">
        <v>3130001004876</v>
      </c>
      <c r="F95" s="47" t="s">
        <v>18</v>
      </c>
      <c r="G95" s="54">
        <v>9955000</v>
      </c>
      <c r="H95" s="54">
        <v>5489000</v>
      </c>
      <c r="I95" s="53">
        <f t="shared" si="3"/>
        <v>0.55138121546961327</v>
      </c>
      <c r="J95" s="53" t="s">
        <v>36</v>
      </c>
      <c r="K95" s="61"/>
      <c r="L95" s="61"/>
      <c r="M95" s="64"/>
      <c r="N95" s="65"/>
    </row>
    <row r="96" spans="1:14" ht="65.150000000000006" customHeight="1" x14ac:dyDescent="0.2">
      <c r="A96" s="45" t="s">
        <v>219</v>
      </c>
      <c r="B96" s="9" t="s">
        <v>150</v>
      </c>
      <c r="C96" s="50">
        <v>45285</v>
      </c>
      <c r="D96" s="46" t="s">
        <v>220</v>
      </c>
      <c r="E96" s="104">
        <v>5010001078914</v>
      </c>
      <c r="F96" s="47" t="s">
        <v>126</v>
      </c>
      <c r="G96" s="54">
        <v>2992000</v>
      </c>
      <c r="H96" s="54">
        <v>2640000</v>
      </c>
      <c r="I96" s="53">
        <f t="shared" si="3"/>
        <v>0.88235294117647056</v>
      </c>
      <c r="J96" s="53" t="s">
        <v>36</v>
      </c>
      <c r="K96" s="61"/>
      <c r="L96" s="61"/>
      <c r="M96" s="64"/>
      <c r="N96" s="65"/>
    </row>
    <row r="97" spans="1:14" ht="65.150000000000006" customHeight="1" x14ac:dyDescent="0.2">
      <c r="A97" s="45" t="s">
        <v>240</v>
      </c>
      <c r="B97" s="9" t="s">
        <v>95</v>
      </c>
      <c r="C97" s="50">
        <v>45285</v>
      </c>
      <c r="D97" s="46" t="s">
        <v>241</v>
      </c>
      <c r="E97" s="104">
        <v>2340002013963</v>
      </c>
      <c r="F97" s="47" t="s">
        <v>194</v>
      </c>
      <c r="G97" s="54">
        <v>7766000</v>
      </c>
      <c r="H97" s="54">
        <v>6127000</v>
      </c>
      <c r="I97" s="53">
        <f t="shared" si="3"/>
        <v>0.78895184135977336</v>
      </c>
      <c r="J97" s="53" t="s">
        <v>36</v>
      </c>
      <c r="K97" s="61"/>
      <c r="L97" s="61"/>
      <c r="M97" s="64"/>
      <c r="N97" s="65"/>
    </row>
    <row r="98" spans="1:14" ht="65.150000000000006" customHeight="1" x14ac:dyDescent="0.2">
      <c r="A98" s="45" t="s">
        <v>242</v>
      </c>
      <c r="B98" s="9" t="s">
        <v>95</v>
      </c>
      <c r="C98" s="50">
        <v>45285</v>
      </c>
      <c r="D98" s="46" t="s">
        <v>243</v>
      </c>
      <c r="E98" s="104" t="s">
        <v>199</v>
      </c>
      <c r="F98" s="47" t="s">
        <v>194</v>
      </c>
      <c r="G98" s="54">
        <v>18656000</v>
      </c>
      <c r="H98" s="54">
        <v>14465000</v>
      </c>
      <c r="I98" s="53">
        <f t="shared" si="3"/>
        <v>0.77535377358490565</v>
      </c>
      <c r="J98" s="53" t="s">
        <v>36</v>
      </c>
      <c r="K98" s="61"/>
      <c r="L98" s="61"/>
      <c r="M98" s="64"/>
      <c r="N98" s="65"/>
    </row>
    <row r="99" spans="1:14" ht="65.150000000000006" customHeight="1" x14ac:dyDescent="0.2">
      <c r="A99" s="45" t="s">
        <v>244</v>
      </c>
      <c r="B99" s="9" t="s">
        <v>95</v>
      </c>
      <c r="C99" s="50">
        <v>45286</v>
      </c>
      <c r="D99" s="46" t="s">
        <v>245</v>
      </c>
      <c r="E99" s="104">
        <v>1130001067099</v>
      </c>
      <c r="F99" s="47" t="s">
        <v>113</v>
      </c>
      <c r="G99" s="54">
        <v>6028000</v>
      </c>
      <c r="H99" s="54">
        <v>4774000</v>
      </c>
      <c r="I99" s="53">
        <f t="shared" si="3"/>
        <v>0.79197080291970801</v>
      </c>
      <c r="J99" s="53" t="s">
        <v>36</v>
      </c>
      <c r="K99" s="61"/>
      <c r="L99" s="61"/>
      <c r="M99" s="64"/>
      <c r="N99" s="65"/>
    </row>
    <row r="100" spans="1:14" ht="65.150000000000006" customHeight="1" x14ac:dyDescent="0.2">
      <c r="A100" s="66" t="s">
        <v>259</v>
      </c>
      <c r="B100" s="67" t="s">
        <v>128</v>
      </c>
      <c r="C100" s="84">
        <v>45286</v>
      </c>
      <c r="D100" s="68" t="s">
        <v>260</v>
      </c>
      <c r="E100" s="85">
        <v>5140001007050</v>
      </c>
      <c r="F100" s="69" t="s">
        <v>113</v>
      </c>
      <c r="G100" s="71">
        <v>2409000</v>
      </c>
      <c r="H100" s="71">
        <v>2167000</v>
      </c>
      <c r="I100" s="72">
        <f>H100/G100</f>
        <v>0.8995433789954338</v>
      </c>
      <c r="J100" s="72" t="s">
        <v>36</v>
      </c>
      <c r="K100" s="73"/>
      <c r="L100" s="73"/>
      <c r="M100" s="74"/>
      <c r="N100" s="75"/>
    </row>
    <row r="101" spans="1:14" ht="65.150000000000006" customHeight="1" x14ac:dyDescent="0.2">
      <c r="A101" s="66" t="s">
        <v>221</v>
      </c>
      <c r="B101" s="67" t="s">
        <v>150</v>
      </c>
      <c r="C101" s="84">
        <v>45287</v>
      </c>
      <c r="D101" s="68" t="s">
        <v>222</v>
      </c>
      <c r="E101" s="85">
        <v>1010901008255</v>
      </c>
      <c r="F101" s="69" t="s">
        <v>94</v>
      </c>
      <c r="G101" s="71">
        <v>16368000</v>
      </c>
      <c r="H101" s="71">
        <v>13178000</v>
      </c>
      <c r="I101" s="72">
        <f t="shared" si="3"/>
        <v>0.80510752688172038</v>
      </c>
      <c r="J101" s="72" t="s">
        <v>36</v>
      </c>
      <c r="K101" s="73"/>
      <c r="L101" s="73"/>
      <c r="M101" s="74"/>
      <c r="N101" s="75"/>
    </row>
    <row r="102" spans="1:14" ht="65.150000000000006" customHeight="1" x14ac:dyDescent="0.2">
      <c r="A102" s="45" t="s">
        <v>246</v>
      </c>
      <c r="B102" s="9" t="s">
        <v>150</v>
      </c>
      <c r="C102" s="50">
        <v>45295</v>
      </c>
      <c r="D102" s="46" t="s">
        <v>247</v>
      </c>
      <c r="E102" s="104">
        <v>4030001076792</v>
      </c>
      <c r="F102" s="47" t="s">
        <v>248</v>
      </c>
      <c r="G102" s="54">
        <v>24915000</v>
      </c>
      <c r="H102" s="54">
        <v>22550000</v>
      </c>
      <c r="I102" s="53">
        <f>H102/G102</f>
        <v>0.90507726269315669</v>
      </c>
      <c r="J102" s="72" t="s">
        <v>36</v>
      </c>
      <c r="K102" s="61"/>
      <c r="L102" s="61"/>
      <c r="M102" s="64"/>
      <c r="N102" s="65"/>
    </row>
    <row r="103" spans="1:14" ht="65.150000000000006" customHeight="1" x14ac:dyDescent="0.2">
      <c r="A103" s="45" t="s">
        <v>249</v>
      </c>
      <c r="B103" s="9" t="s">
        <v>256</v>
      </c>
      <c r="C103" s="50">
        <v>45300</v>
      </c>
      <c r="D103" s="46" t="s">
        <v>250</v>
      </c>
      <c r="E103" s="104">
        <v>2013101006433</v>
      </c>
      <c r="F103" s="47" t="s">
        <v>113</v>
      </c>
      <c r="G103" s="54">
        <v>5159000</v>
      </c>
      <c r="H103" s="54">
        <v>3190000</v>
      </c>
      <c r="I103" s="53">
        <f t="shared" ref="I103:I110" si="4">H103/G103</f>
        <v>0.61833688699360345</v>
      </c>
      <c r="J103" s="72" t="s">
        <v>36</v>
      </c>
      <c r="K103" s="61"/>
      <c r="L103" s="61"/>
      <c r="M103" s="64"/>
      <c r="N103" s="65"/>
    </row>
    <row r="104" spans="1:14" ht="65.150000000000006" customHeight="1" x14ac:dyDescent="0.2">
      <c r="A104" s="45" t="s">
        <v>267</v>
      </c>
      <c r="B104" s="9" t="s">
        <v>95</v>
      </c>
      <c r="C104" s="50">
        <v>45301</v>
      </c>
      <c r="D104" s="46" t="s">
        <v>268</v>
      </c>
      <c r="E104" s="104">
        <v>8190001005369</v>
      </c>
      <c r="F104" s="47" t="s">
        <v>113</v>
      </c>
      <c r="G104" s="54">
        <v>1309000</v>
      </c>
      <c r="H104" s="54">
        <v>1287000</v>
      </c>
      <c r="I104" s="53">
        <f>H104/G104</f>
        <v>0.98319327731092432</v>
      </c>
      <c r="J104" s="53" t="s">
        <v>36</v>
      </c>
      <c r="K104" s="61"/>
      <c r="L104" s="61"/>
      <c r="M104" s="64"/>
      <c r="N104" s="65"/>
    </row>
    <row r="105" spans="1:14" ht="65.150000000000006" customHeight="1" x14ac:dyDescent="0.2">
      <c r="A105" s="45" t="s">
        <v>269</v>
      </c>
      <c r="B105" s="9" t="s">
        <v>95</v>
      </c>
      <c r="C105" s="50">
        <v>45306</v>
      </c>
      <c r="D105" s="46" t="s">
        <v>258</v>
      </c>
      <c r="E105" s="104">
        <v>8130001006174</v>
      </c>
      <c r="F105" s="47" t="s">
        <v>113</v>
      </c>
      <c r="G105" s="54">
        <v>2134000</v>
      </c>
      <c r="H105" s="54">
        <v>2079000</v>
      </c>
      <c r="I105" s="53">
        <f>H105/G105</f>
        <v>0.97422680412371132</v>
      </c>
      <c r="J105" s="53" t="s">
        <v>36</v>
      </c>
      <c r="K105" s="61"/>
      <c r="L105" s="61"/>
      <c r="M105" s="64"/>
      <c r="N105" s="65"/>
    </row>
    <row r="106" spans="1:14" ht="65.150000000000006" customHeight="1" x14ac:dyDescent="0.2">
      <c r="A106" s="45" t="s">
        <v>251</v>
      </c>
      <c r="B106" s="9" t="s">
        <v>256</v>
      </c>
      <c r="C106" s="50">
        <v>45307</v>
      </c>
      <c r="D106" s="46" t="s">
        <v>252</v>
      </c>
      <c r="E106" s="104">
        <v>1012701000367</v>
      </c>
      <c r="F106" s="47" t="s">
        <v>113</v>
      </c>
      <c r="G106" s="54">
        <v>5236000</v>
      </c>
      <c r="H106" s="54">
        <v>3410000</v>
      </c>
      <c r="I106" s="53">
        <f t="shared" si="4"/>
        <v>0.65126050420168069</v>
      </c>
      <c r="J106" s="53" t="s">
        <v>36</v>
      </c>
      <c r="K106" s="61"/>
      <c r="L106" s="61"/>
      <c r="M106" s="64"/>
      <c r="N106" s="65"/>
    </row>
    <row r="107" spans="1:14" ht="65.150000000000006" customHeight="1" x14ac:dyDescent="0.2">
      <c r="A107" s="45" t="s">
        <v>261</v>
      </c>
      <c r="B107" s="9" t="s">
        <v>95</v>
      </c>
      <c r="C107" s="50">
        <v>45307</v>
      </c>
      <c r="D107" s="46" t="s">
        <v>262</v>
      </c>
      <c r="E107" s="104">
        <v>1130001060657</v>
      </c>
      <c r="F107" s="47" t="s">
        <v>194</v>
      </c>
      <c r="G107" s="54">
        <v>4895000</v>
      </c>
      <c r="H107" s="54">
        <v>2167000</v>
      </c>
      <c r="I107" s="53">
        <f t="shared" si="4"/>
        <v>0.44269662921348313</v>
      </c>
      <c r="J107" s="72" t="s">
        <v>36</v>
      </c>
      <c r="K107" s="61"/>
      <c r="L107" s="61"/>
      <c r="M107" s="64"/>
      <c r="N107" s="65"/>
    </row>
    <row r="108" spans="1:14" ht="65.150000000000006" customHeight="1" x14ac:dyDescent="0.2">
      <c r="A108" s="45" t="s">
        <v>253</v>
      </c>
      <c r="B108" s="9" t="s">
        <v>150</v>
      </c>
      <c r="C108" s="50">
        <v>45309</v>
      </c>
      <c r="D108" s="46" t="s">
        <v>254</v>
      </c>
      <c r="E108" s="104">
        <v>3040001004794</v>
      </c>
      <c r="F108" s="47" t="s">
        <v>255</v>
      </c>
      <c r="G108" s="54">
        <v>3751000</v>
      </c>
      <c r="H108" s="54">
        <v>2970000</v>
      </c>
      <c r="I108" s="53">
        <f t="shared" si="4"/>
        <v>0.7917888563049853</v>
      </c>
      <c r="J108" s="53" t="s">
        <v>36</v>
      </c>
      <c r="K108" s="61"/>
      <c r="L108" s="61"/>
      <c r="M108" s="64"/>
      <c r="N108" s="65"/>
    </row>
    <row r="109" spans="1:14" ht="65.150000000000006" customHeight="1" x14ac:dyDescent="0.2">
      <c r="A109" s="45" t="s">
        <v>263</v>
      </c>
      <c r="B109" s="9" t="s">
        <v>95</v>
      </c>
      <c r="C109" s="50">
        <v>45309</v>
      </c>
      <c r="D109" s="46" t="s">
        <v>264</v>
      </c>
      <c r="E109" s="104">
        <v>3130001030451</v>
      </c>
      <c r="F109" s="47" t="s">
        <v>194</v>
      </c>
      <c r="G109" s="54">
        <v>8756000</v>
      </c>
      <c r="H109" s="54">
        <v>8580000</v>
      </c>
      <c r="I109" s="53">
        <f t="shared" si="4"/>
        <v>0.97989949748743721</v>
      </c>
      <c r="J109" s="53" t="s">
        <v>36</v>
      </c>
      <c r="K109" s="61"/>
      <c r="L109" s="61"/>
      <c r="M109" s="64"/>
      <c r="N109" s="65"/>
    </row>
    <row r="110" spans="1:14" ht="65.150000000000006" customHeight="1" x14ac:dyDescent="0.2">
      <c r="A110" s="45" t="s">
        <v>265</v>
      </c>
      <c r="B110" s="9" t="s">
        <v>95</v>
      </c>
      <c r="C110" s="50">
        <v>45320</v>
      </c>
      <c r="D110" s="46" t="s">
        <v>266</v>
      </c>
      <c r="E110" s="104">
        <v>5130001045489</v>
      </c>
      <c r="F110" s="47" t="s">
        <v>194</v>
      </c>
      <c r="G110" s="54">
        <v>3806000</v>
      </c>
      <c r="H110" s="54">
        <v>3630000</v>
      </c>
      <c r="I110" s="53">
        <f t="shared" si="4"/>
        <v>0.95375722543352603</v>
      </c>
      <c r="J110" s="53" t="s">
        <v>36</v>
      </c>
      <c r="K110" s="61"/>
      <c r="L110" s="61"/>
      <c r="M110" s="64"/>
      <c r="N110" s="65"/>
    </row>
    <row r="111" spans="1:14" ht="65.150000000000006" customHeight="1" x14ac:dyDescent="0.2">
      <c r="A111" s="82" t="s">
        <v>272</v>
      </c>
      <c r="B111" s="12" t="s">
        <v>116</v>
      </c>
      <c r="C111" s="76">
        <v>45324</v>
      </c>
      <c r="D111" s="12" t="s">
        <v>273</v>
      </c>
      <c r="E111" s="77">
        <v>8011501005561</v>
      </c>
      <c r="F111" s="78" t="s">
        <v>19</v>
      </c>
      <c r="G111" s="79">
        <v>12155000</v>
      </c>
      <c r="H111" s="79">
        <v>5438180</v>
      </c>
      <c r="I111" s="80">
        <f>H111/G111</f>
        <v>0.44740271493212669</v>
      </c>
      <c r="J111" s="78" t="s">
        <v>36</v>
      </c>
      <c r="K111" s="81"/>
      <c r="L111" s="81"/>
      <c r="M111" s="78"/>
      <c r="N111" s="83"/>
    </row>
    <row r="112" spans="1:14" ht="65.150000000000006" customHeight="1" x14ac:dyDescent="0.2">
      <c r="A112" s="45" t="s">
        <v>270</v>
      </c>
      <c r="B112" s="9" t="s">
        <v>95</v>
      </c>
      <c r="C112" s="50">
        <v>45331</v>
      </c>
      <c r="D112" s="46" t="s">
        <v>271</v>
      </c>
      <c r="E112" s="104">
        <v>8130001004764</v>
      </c>
      <c r="F112" s="47" t="s">
        <v>194</v>
      </c>
      <c r="G112" s="54">
        <v>4345000</v>
      </c>
      <c r="H112" s="54">
        <v>4290000</v>
      </c>
      <c r="I112" s="80">
        <f t="shared" ref="I112:I115" si="5">H112/G112</f>
        <v>0.98734177215189878</v>
      </c>
      <c r="J112" s="53" t="s">
        <v>36</v>
      </c>
      <c r="K112" s="61"/>
      <c r="L112" s="61"/>
      <c r="M112" s="64"/>
      <c r="N112" s="65"/>
    </row>
    <row r="113" spans="1:14" ht="65.150000000000006" customHeight="1" x14ac:dyDescent="0.2">
      <c r="A113" s="66" t="s">
        <v>274</v>
      </c>
      <c r="B113" s="67" t="s">
        <v>116</v>
      </c>
      <c r="C113" s="84">
        <v>45341</v>
      </c>
      <c r="D113" s="68" t="s">
        <v>275</v>
      </c>
      <c r="E113" s="85">
        <v>7012801009922</v>
      </c>
      <c r="F113" s="69" t="s">
        <v>35</v>
      </c>
      <c r="G113" s="71">
        <v>6798000</v>
      </c>
      <c r="H113" s="71">
        <v>6050000</v>
      </c>
      <c r="I113" s="80">
        <f t="shared" si="5"/>
        <v>0.88996763754045305</v>
      </c>
      <c r="J113" s="53" t="s">
        <v>36</v>
      </c>
      <c r="K113" s="73"/>
      <c r="L113" s="73"/>
      <c r="M113" s="74"/>
      <c r="N113" s="75"/>
    </row>
    <row r="114" spans="1:14" ht="65.150000000000006" customHeight="1" x14ac:dyDescent="0.2">
      <c r="A114" s="66" t="s">
        <v>276</v>
      </c>
      <c r="B114" s="67" t="s">
        <v>277</v>
      </c>
      <c r="C114" s="84">
        <v>45356</v>
      </c>
      <c r="D114" s="68" t="s">
        <v>278</v>
      </c>
      <c r="E114" s="85">
        <v>2010401025205</v>
      </c>
      <c r="F114" s="69" t="s">
        <v>91</v>
      </c>
      <c r="G114" s="71">
        <v>4983000</v>
      </c>
      <c r="H114" s="71">
        <v>4620000</v>
      </c>
      <c r="I114" s="80">
        <f t="shared" si="5"/>
        <v>0.92715231788079466</v>
      </c>
      <c r="J114" s="53" t="s">
        <v>36</v>
      </c>
      <c r="K114" s="73"/>
      <c r="L114" s="73"/>
      <c r="M114" s="74"/>
      <c r="N114" s="75"/>
    </row>
    <row r="115" spans="1:14" ht="65.150000000000006" customHeight="1" thickBot="1" x14ac:dyDescent="0.25">
      <c r="A115" s="86" t="s">
        <v>279</v>
      </c>
      <c r="B115" s="87" t="s">
        <v>280</v>
      </c>
      <c r="C115" s="88">
        <v>45356</v>
      </c>
      <c r="D115" s="89" t="s">
        <v>281</v>
      </c>
      <c r="E115" s="90">
        <v>5010901007146</v>
      </c>
      <c r="F115" s="91" t="s">
        <v>91</v>
      </c>
      <c r="G115" s="92">
        <v>4950000</v>
      </c>
      <c r="H115" s="93">
        <v>4565000</v>
      </c>
      <c r="I115" s="94">
        <f t="shared" si="5"/>
        <v>0.92222222222222228</v>
      </c>
      <c r="J115" s="95" t="s">
        <v>36</v>
      </c>
      <c r="K115" s="96"/>
      <c r="L115" s="96"/>
      <c r="M115" s="97"/>
      <c r="N115" s="98"/>
    </row>
    <row r="116" spans="1:14" ht="13" x14ac:dyDescent="0.2">
      <c r="A116" s="30" t="s">
        <v>12</v>
      </c>
      <c r="B116" s="31"/>
      <c r="C116" s="32"/>
      <c r="D116" s="31"/>
      <c r="E116" s="33"/>
      <c r="F116" s="33"/>
      <c r="G116" s="34"/>
      <c r="H116" s="34"/>
      <c r="I116" s="31"/>
    </row>
    <row r="117" spans="1:14" ht="13" x14ac:dyDescent="0.2">
      <c r="A117" s="30" t="s">
        <v>13</v>
      </c>
      <c r="B117" s="31"/>
      <c r="C117" s="32"/>
      <c r="D117" s="31"/>
      <c r="E117" s="33"/>
      <c r="F117" s="33"/>
      <c r="G117" s="34"/>
      <c r="H117" s="34"/>
      <c r="I117" s="31"/>
    </row>
    <row r="118" spans="1:14" ht="12" x14ac:dyDescent="0.2">
      <c r="A118" s="36"/>
      <c r="B118" s="37"/>
      <c r="C118" s="38"/>
      <c r="D118" s="37"/>
      <c r="E118" s="38"/>
      <c r="F118" s="38"/>
      <c r="G118" s="37"/>
      <c r="H118" s="37"/>
      <c r="I118" s="37"/>
    </row>
    <row r="119" spans="1:14" ht="12" x14ac:dyDescent="0.2">
      <c r="A119" s="36"/>
      <c r="B119" s="37"/>
      <c r="C119" s="38"/>
      <c r="D119" s="37"/>
      <c r="E119" s="38"/>
      <c r="F119" s="38"/>
      <c r="G119" s="37"/>
      <c r="H119" s="37"/>
      <c r="I119" s="37"/>
    </row>
    <row r="120" spans="1:14" x14ac:dyDescent="0.2">
      <c r="A120" s="40"/>
      <c r="B120" s="41"/>
      <c r="C120" s="42"/>
      <c r="D120" s="41"/>
      <c r="E120" s="42"/>
      <c r="F120" s="42"/>
      <c r="G120" s="41"/>
      <c r="H120" s="41"/>
      <c r="I120" s="41"/>
    </row>
    <row r="121" spans="1:14" x14ac:dyDescent="0.2">
      <c r="A121" s="40"/>
      <c r="B121" s="41"/>
      <c r="C121" s="42"/>
      <c r="D121" s="41"/>
      <c r="E121" s="42"/>
      <c r="F121" s="42"/>
      <c r="G121" s="41"/>
      <c r="H121" s="41"/>
      <c r="I121" s="41"/>
    </row>
    <row r="122" spans="1:14" x14ac:dyDescent="0.2">
      <c r="A122" s="40"/>
      <c r="B122" s="41"/>
      <c r="C122" s="42"/>
      <c r="D122" s="41"/>
      <c r="E122" s="42"/>
      <c r="F122" s="42"/>
      <c r="G122" s="41"/>
      <c r="H122" s="41"/>
      <c r="I122" s="41"/>
    </row>
  </sheetData>
  <mergeCells count="2">
    <mergeCell ref="A1:N1"/>
    <mergeCell ref="K3:M3"/>
  </mergeCells>
  <phoneticPr fontId="1"/>
  <dataValidations count="9">
    <dataValidation type="list" allowBlank="1" showInputMessage="1" showErrorMessage="1" sqref="K23" xr:uid="{00000000-0002-0000-0000-000000000000}">
      <formula1>$J$5:$J$13</formula1>
    </dataValidation>
    <dataValidation type="list" allowBlank="1" showInputMessage="1" showErrorMessage="1" sqref="L23" xr:uid="{00000000-0002-0000-0000-000001000000}">
      <formula1>$K$5:$K$11</formula1>
    </dataValidation>
    <dataValidation type="list" allowBlank="1" showInputMessage="1" showErrorMessage="1" sqref="K27" xr:uid="{00000000-0002-0000-0000-000002000000}">
      <formula1>$J$8:$J$14</formula1>
    </dataValidation>
    <dataValidation type="list" allowBlank="1" showInputMessage="1" showErrorMessage="1" sqref="L27" xr:uid="{00000000-0002-0000-0000-000003000000}">
      <formula1>$K$8:$K$12</formula1>
    </dataValidation>
    <dataValidation type="list" allowBlank="1" showInputMessage="1" showErrorMessage="1" sqref="L24:L26 L22" xr:uid="{00000000-0002-0000-0000-000004000000}">
      <formula1>$K$11:$K$13</formula1>
    </dataValidation>
    <dataValidation type="list" allowBlank="1" showInputMessage="1" showErrorMessage="1" sqref="K24:K26 K22" xr:uid="{00000000-0002-0000-0000-000005000000}">
      <formula1>$J$11:$J$15</formula1>
    </dataValidation>
    <dataValidation type="list" allowBlank="1" showInputMessage="1" showErrorMessage="1" sqref="K28:K40 K45:K48" xr:uid="{00000000-0002-0000-0000-000006000000}">
      <formula1>$J$13:$J$17</formula1>
    </dataValidation>
    <dataValidation type="list" allowBlank="1" showInputMessage="1" showErrorMessage="1" sqref="L28:L40 L45:L48" xr:uid="{00000000-0002-0000-0000-000007000000}">
      <formula1>$K$13:$K$15</formula1>
    </dataValidation>
    <dataValidation type="list" allowBlank="1" showInputMessage="1" showErrorMessage="1" sqref="K41:K44" xr:uid="{00000000-0002-0000-0000-000008000000}">
      <formula1>$L$7:$L$9</formula1>
    </dataValidation>
  </dataValidations>
  <pageMargins left="0.25" right="0.25" top="0.75" bottom="0.75" header="0.3" footer="0.3"/>
  <pageSetup paperSize="9" scale="51" fitToHeight="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8145dd5a533d1fbb02da2af2d6e6307f">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fca9a035f2aa1e8e0543a032848aee35"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EBF6D9D5-127D-4BAB-9C88-F5FF3D24D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B4925B-8A7C-4E12-B12D-D167976D71BD}">
  <ds:schemaRefs>
    <ds:schemaRef ds:uri="http://schemas.microsoft.com/sharepoint/v3/contenttype/forms"/>
  </ds:schemaRefs>
</ds:datastoreItem>
</file>

<file path=customXml/itemProps3.xml><?xml version="1.0" encoding="utf-8"?>
<ds:datastoreItem xmlns:ds="http://schemas.openxmlformats.org/officeDocument/2006/customXml" ds:itemID="{74972F35-80E6-4DB7-BF20-335228FD4427}">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様式2-１(競争 工事）</vt:lpstr>
      <vt:lpstr>'様式2-１(競争 工事）'!Print_Area</vt:lpstr>
      <vt:lpstr>'様式2-１(競争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2024-04-24T05:18:32Z</dcterms:created>
  <dcterms:modified xsi:type="dcterms:W3CDTF">2024-05-01T07:16:28Z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