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各係フォルダ\支出負担行為係\300 入札等調達関係\110 【公共調達適正化】契約のHP公表\大臣通知に基づく公表（Ｈ１８．４～）\Ｒ３年度公表済み\Ｒ４０３月公表分\決裁用\"/>
    </mc:Choice>
  </mc:AlternateContent>
  <bookViews>
    <workbookView xWindow="-15" yWindow="-15" windowWidth="7575" windowHeight="7590"/>
  </bookViews>
  <sheets>
    <sheet name="様式2-2（随契 工事）" sheetId="7" r:id="rId1"/>
  </sheets>
  <externalReferences>
    <externalReference r:id="rId2"/>
  </externalReferences>
  <definedNames>
    <definedName name="_xlnm._FilterDatabase" localSheetId="0" hidden="1">'様式2-2（随契 工事）'!$A$4:$N$32</definedName>
    <definedName name="_xlnm.Print_Titles" localSheetId="0">'様式2-2（随契 工事）'!$1:$4</definedName>
    <definedName name="契約形態">[1]リスト!$A$15:$A$30</definedName>
    <definedName name="随契適用条項">[1]リスト!$D$4:$D$11</definedName>
  </definedNames>
  <calcPr calcId="162913"/>
</workbook>
</file>

<file path=xl/calcChain.xml><?xml version="1.0" encoding="utf-8"?>
<calcChain xmlns="http://schemas.openxmlformats.org/spreadsheetml/2006/main">
  <c r="I8" i="7" l="1"/>
  <c r="I6" i="7"/>
  <c r="I5" i="7"/>
</calcChain>
</file>

<file path=xl/sharedStrings.xml><?xml version="1.0" encoding="utf-8"?>
<sst xmlns="http://schemas.openxmlformats.org/spreadsheetml/2006/main" count="160" uniqueCount="97">
  <si>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</si>
  <si>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</si>
  <si>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</si>
  <si>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</si>
  <si>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</si>
  <si>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</si>
  <si>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</si>
  <si>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</si>
  <si>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</si>
  <si>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</si>
  <si>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</si>
  <si>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</si>
  <si>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</si>
  <si>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</si>
  <si>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</si>
  <si>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</si>
  <si>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応札・応募者数</t>
    <phoneticPr fontId="1"/>
  </si>
  <si>
    <t>法人番号</t>
    <rPh sb="0" eb="2">
      <t>ホウジン</t>
    </rPh>
    <rPh sb="2" eb="4">
      <t>バンゴウ</t>
    </rPh>
    <phoneticPr fontId="1"/>
  </si>
  <si>
    <t>須崎御用邸庭園管理工事</t>
    <rPh sb="0" eb="9">
      <t>スザキゴヨウテイテイエンカンリ</t>
    </rPh>
    <rPh sb="9" eb="11">
      <t>コウジ</t>
    </rPh>
    <phoneticPr fontId="2"/>
  </si>
  <si>
    <t>株式会社愛樹園
静岡県賀茂郡東伊豆町奈良本４２８</t>
    <rPh sb="0" eb="4">
      <t>カブシキガイシャ</t>
    </rPh>
    <rPh sb="4" eb="5">
      <t>アイ</t>
    </rPh>
    <rPh sb="5" eb="6">
      <t>ジュ</t>
    </rPh>
    <rPh sb="6" eb="7">
      <t>エン</t>
    </rPh>
    <phoneticPr fontId="2"/>
  </si>
  <si>
    <t>-</t>
    <phoneticPr fontId="1"/>
  </si>
  <si>
    <t>高輪皇族邸仮設事務棟ほか解体その他工事</t>
    <rPh sb="0" eb="2">
      <t>タカナワ</t>
    </rPh>
    <rPh sb="2" eb="4">
      <t>コウゾク</t>
    </rPh>
    <rPh sb="4" eb="5">
      <t>テイ</t>
    </rPh>
    <rPh sb="5" eb="7">
      <t>カセツ</t>
    </rPh>
    <rPh sb="7" eb="9">
      <t>ジム</t>
    </rPh>
    <rPh sb="9" eb="10">
      <t>トウ</t>
    </rPh>
    <rPh sb="12" eb="14">
      <t>カイタイ</t>
    </rPh>
    <rPh sb="16" eb="17">
      <t>タ</t>
    </rPh>
    <rPh sb="17" eb="19">
      <t>コウジ</t>
    </rPh>
    <phoneticPr fontId="1"/>
  </si>
  <si>
    <t>大和リース株式会社東京本店
東京都千代田区飯田橋２丁目１８番２号</t>
    <phoneticPr fontId="1"/>
  </si>
  <si>
    <t>当該者は，平成３０年度から令和２年度までの「高輪皇族邸仮設事務棟取設ほか工事」の施工及びリース契約をした者であり，本件は当該契約の継続案件であるため。
（会計法第２９条の３第４項，予算決算及び会計令第１０２条の４第３号)</t>
    <phoneticPr fontId="1"/>
  </si>
  <si>
    <t>半蔵門内手洗所新築第２回工事</t>
    <phoneticPr fontId="1"/>
  </si>
  <si>
    <t>株式会社大島建設
東京都杉並区高円寺南二丁目２３番１４号</t>
    <phoneticPr fontId="1"/>
  </si>
  <si>
    <t>当該者は，令和２年度実施の「半蔵門内手洗所新築工事」を請け負った者であり，本件は，当該工事において，とりやめた工事を実施するものであるため。
（会計法第２９条の３第４項，予算決算及び会計令第１０２条の４第３号)</t>
    <phoneticPr fontId="1"/>
  </si>
  <si>
    <t>-</t>
    <phoneticPr fontId="1"/>
  </si>
  <si>
    <t>有限会社川口造園
神奈川県三浦郡葉山町一色１７５９</t>
  </si>
  <si>
    <t>入札を実施したが，落札者となるべき者がいなかったため。
（会計法第２９条の３第５項，予算決算及び会計令第９９条の２)</t>
  </si>
  <si>
    <t>武蔵陵墓地庭園管理工事</t>
  </si>
  <si>
    <t>株式会社五嶋造園
東京都昭島市大神町２－８－１９</t>
    <rPh sb="0" eb="4">
      <t>カブシキガイシャ</t>
    </rPh>
    <rPh sb="4" eb="6">
      <t>ゴトウ</t>
    </rPh>
    <rPh sb="6" eb="8">
      <t>ゾウエン</t>
    </rPh>
    <phoneticPr fontId="1"/>
  </si>
  <si>
    <t>（非公表）</t>
    <rPh sb="1" eb="4">
      <t>ヒコウヒョウ</t>
    </rPh>
    <phoneticPr fontId="1"/>
  </si>
  <si>
    <t>Ｒ３御所改修工事</t>
    <phoneticPr fontId="1"/>
  </si>
  <si>
    <t>株式会社大林組東京本店
東京都港区港南二丁目１５番２号</t>
    <rPh sb="0" eb="2">
      <t>カブシキ</t>
    </rPh>
    <rPh sb="2" eb="4">
      <t>カイシャ</t>
    </rPh>
    <rPh sb="4" eb="11">
      <t>オオバヤシクミトウキョウホンテン</t>
    </rPh>
    <phoneticPr fontId="2"/>
  </si>
  <si>
    <t>当該者は，前年度までの御所改修工事の施工者であり，かつ，御所新築工事を請け負った共同企業体の幹事会社としての実績を有していることから，本件に要求される条件を満たし，工期の短縮，安全・円滑かつ適切な施工を確実に実施することができる唯一の者であるため。
（会計法第２９条の３第４項，予算決算及び会計令第１０２条の４第３号）</t>
    <rPh sb="0" eb="2">
      <t>トウガイ</t>
    </rPh>
    <rPh sb="2" eb="3">
      <t>シャ</t>
    </rPh>
    <phoneticPr fontId="1"/>
  </si>
  <si>
    <t>当該者以外の履行可能な者の有無を確認する公募を実施したところ，応募者がいなかったため。
（会計法第２９条の３第４項）</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phoneticPr fontId="1"/>
  </si>
  <si>
    <t>葉山御用邸庭園管理工事</t>
    <phoneticPr fontId="1"/>
  </si>
  <si>
    <t>三の丸尚蔵館整備に伴う埋蔵文化財３次元測量業務その２</t>
    <rPh sb="0" eb="1">
      <t>サン</t>
    </rPh>
    <rPh sb="2" eb="8">
      <t>マルナオクラカンセイビ</t>
    </rPh>
    <rPh sb="9" eb="10">
      <t>トモナ</t>
    </rPh>
    <rPh sb="11" eb="16">
      <t>マイゾウブンカザイ</t>
    </rPh>
    <rPh sb="17" eb="23">
      <t>ジゲンソクリョウギョウム</t>
    </rPh>
    <phoneticPr fontId="2"/>
  </si>
  <si>
    <t>宮内庁分庁舎１各所改修工事</t>
    <rPh sb="0" eb="3">
      <t>クナイチョウ</t>
    </rPh>
    <rPh sb="3" eb="6">
      <t>ブンチョウシャ</t>
    </rPh>
    <rPh sb="7" eb="9">
      <t>カクショ</t>
    </rPh>
    <rPh sb="9" eb="11">
      <t>カイシュウ</t>
    </rPh>
    <rPh sb="11" eb="13">
      <t>コウジ</t>
    </rPh>
    <phoneticPr fontId="2"/>
  </si>
  <si>
    <t>清水建設株式会社
東京都中央区京橋二丁目１６番１号</t>
  </si>
  <si>
    <t>当該者は，令和２年度実施の「三の丸尚蔵館整備に伴う埋蔵文化財３次元測量業務」を請け負った者であり，本件は，当該業務を補完する業務であるため。
（会計法第２９条の３第４項，予算決算及び会計令第１０２条の４第３号)</t>
    <rPh sb="0" eb="2">
      <t>トウガイ</t>
    </rPh>
    <rPh sb="2" eb="3">
      <t>シャ</t>
    </rPh>
    <rPh sb="53" eb="55">
      <t>トウガイ</t>
    </rPh>
    <rPh sb="55" eb="57">
      <t>ギョウム</t>
    </rPh>
    <rPh sb="58" eb="60">
      <t>ホカン</t>
    </rPh>
    <rPh sb="62" eb="64">
      <t>ギョウム</t>
    </rPh>
    <phoneticPr fontId="1"/>
  </si>
  <si>
    <t>当該者は，令和２年度実施の「宮内庁分庁舎１空調設備ほか改修工事」を請け負った者であることから，今回の工事条件等を満たし，安全かつ確実に実施することができる唯一の業者であるため。
（会計法第２９条の３第４項，予算決算及び会計令第１０２条の４第３号)</t>
    <rPh sb="0" eb="2">
      <t>トウガイ</t>
    </rPh>
    <rPh sb="2" eb="3">
      <t>シャ</t>
    </rPh>
    <rPh sb="47" eb="49">
      <t>コンカイ</t>
    </rPh>
    <rPh sb="50" eb="52">
      <t>コウジ</t>
    </rPh>
    <rPh sb="52" eb="54">
      <t>ジョウケン</t>
    </rPh>
    <rPh sb="54" eb="55">
      <t>トウ</t>
    </rPh>
    <rPh sb="56" eb="57">
      <t>ミ</t>
    </rPh>
    <rPh sb="60" eb="62">
      <t>アンゼン</t>
    </rPh>
    <rPh sb="64" eb="66">
      <t>カクジツ</t>
    </rPh>
    <rPh sb="67" eb="69">
      <t>ジッシ</t>
    </rPh>
    <rPh sb="77" eb="79">
      <t>ユイイツ</t>
    </rPh>
    <rPh sb="80" eb="82">
      <t>ギョウシャ</t>
    </rPh>
    <phoneticPr fontId="1"/>
  </si>
  <si>
    <t>-</t>
  </si>
  <si>
    <t>株式会社竹中工務店東京本店
東京都江東区新砂１丁目１番１号</t>
  </si>
  <si>
    <t>当該者は，三笠宮邸において，過去に大規模改修や増築工事を実施していることから，今回の工事条件等を満たし，安全かつ確実に実施することができる唯一の業者であるため。
（会計法第２９条の３第４項）</t>
  </si>
  <si>
    <t>三笠宮邸各所改修工事</t>
    <phoneticPr fontId="1"/>
  </si>
  <si>
    <t>京都御所清涼殿障壁画保存工事</t>
    <rPh sb="0" eb="2">
      <t>キョウト</t>
    </rPh>
    <rPh sb="2" eb="4">
      <t>ゴショ</t>
    </rPh>
    <rPh sb="4" eb="7">
      <t>セイリョウデン</t>
    </rPh>
    <rPh sb="7" eb="10">
      <t>ショウヘキガ</t>
    </rPh>
    <rPh sb="10" eb="12">
      <t>ホゾン</t>
    </rPh>
    <rPh sb="12" eb="14">
      <t>コウジ</t>
    </rPh>
    <phoneticPr fontId="10"/>
  </si>
  <si>
    <t>株式会社岡墨光堂
京都市中京区富小路通三条上る福長町１１３・１１５・１１７・１１８番合地</t>
  </si>
  <si>
    <t>当該者以外の履行可能な者の有無を確認する公募を実施したところ，応募者がいなかったため。
（会計法第２９条の３第４項）</t>
  </si>
  <si>
    <t>(非公表)</t>
    <rPh sb="1" eb="4">
      <t>ヒコウヒョウ</t>
    </rPh>
    <phoneticPr fontId="1"/>
  </si>
  <si>
    <t>－</t>
  </si>
  <si>
    <t>桂離宮御殿ほか整備工事に伴う監理業務</t>
  </si>
  <si>
    <t xml:space="preserve">
一般財団法人建築研究協会
京都府京都市左京区田中関田町４３番地 </t>
  </si>
  <si>
    <t>　本業務の実施にあたっては，令和元年度に公募で特定された契約相手方により作成された，｢桂離宮御殿整備工事に伴う設計ほか業務」の成果品を基に，一貫した考え方や方針に基づき順次業務を行う必要があることから，双方の内容は密接不可分の関係にあり，本業務と設計業務は連続する一体のものと捉えられるため。
（会計法第２９条の３第４項，予決令第１０２条の４第３号）</t>
    <rPh sb="14" eb="16">
      <t>レイワ</t>
    </rPh>
    <rPh sb="16" eb="19">
      <t>ガンネンド</t>
    </rPh>
    <rPh sb="20" eb="22">
      <t>コウボ</t>
    </rPh>
    <rPh sb="43" eb="46">
      <t>カツラリキュウ</t>
    </rPh>
    <rPh sb="46" eb="48">
      <t>ゴテン</t>
    </rPh>
    <rPh sb="48" eb="50">
      <t>セイビ</t>
    </rPh>
    <rPh sb="50" eb="52">
      <t>コウジ</t>
    </rPh>
    <rPh sb="53" eb="54">
      <t>トモナ</t>
    </rPh>
    <rPh sb="55" eb="57">
      <t>セッケイ</t>
    </rPh>
    <rPh sb="59" eb="61">
      <t>ギョウム</t>
    </rPh>
    <rPh sb="125" eb="127">
      <t>ギョウム</t>
    </rPh>
    <phoneticPr fontId="1"/>
  </si>
  <si>
    <t>分任支出負担行為担当官
宮内庁京都事務所長　石原　秀樹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キョウトシ</t>
    </rPh>
    <rPh sb="31" eb="34">
      <t>カミギョウク</t>
    </rPh>
    <rPh sb="34" eb="36">
      <t>キョウト</t>
    </rPh>
    <rPh sb="36" eb="38">
      <t>ギョエン</t>
    </rPh>
    <phoneticPr fontId="1"/>
  </si>
  <si>
    <t>第一工業株式会社　大阪支店
大阪市淀川区西宮原２丁目１番３号</t>
    <rPh sb="0" eb="2">
      <t>ダイイチ</t>
    </rPh>
    <rPh sb="2" eb="4">
      <t>コウギョウ</t>
    </rPh>
    <rPh sb="4" eb="8">
      <t>カブシキガイシャ</t>
    </rPh>
    <rPh sb="9" eb="11">
      <t>オオサカ</t>
    </rPh>
    <rPh sb="11" eb="13">
      <t>シテン</t>
    </rPh>
    <phoneticPr fontId="1"/>
  </si>
  <si>
    <t>正倉院事務所空調設備フィルター更新工事</t>
    <phoneticPr fontId="1"/>
  </si>
  <si>
    <t>当該者は，宮内庁分庁舎１において，直近で大規模改修を実施していることから，今回の業務条件等に関し，確実に実施することができる唯一の業者であるため。
（会計法第２９条の３第４項）</t>
    <rPh sb="5" eb="8">
      <t>クナイチョウ</t>
    </rPh>
    <rPh sb="8" eb="11">
      <t>ブンチョウシャ</t>
    </rPh>
    <rPh sb="17" eb="19">
      <t>チョッキン</t>
    </rPh>
    <rPh sb="40" eb="42">
      <t>ギョウム</t>
    </rPh>
    <rPh sb="46" eb="47">
      <t>カン</t>
    </rPh>
    <phoneticPr fontId="1"/>
  </si>
  <si>
    <t>宮内庁分庁舎１室内環境調査業務</t>
    <phoneticPr fontId="1"/>
  </si>
  <si>
    <t>株式会社オリアン
東京都八王子市美山町８２１番地</t>
  </si>
  <si>
    <t>皇居下道灌濠浚渫工事</t>
    <rPh sb="0" eb="2">
      <t>コウキョ</t>
    </rPh>
    <rPh sb="2" eb="8">
      <t>シモドウカンホリシュンセツ</t>
    </rPh>
    <rPh sb="8" eb="10">
      <t>コウジ</t>
    </rPh>
    <phoneticPr fontId="2"/>
  </si>
  <si>
    <t>小柳建設株式会社
新潟県三条市東三条一丁目２１番５号</t>
    <rPh sb="0" eb="2">
      <t>オヤナギ</t>
    </rPh>
    <rPh sb="2" eb="4">
      <t>ケンセツ</t>
    </rPh>
    <rPh sb="4" eb="8">
      <t>カブシキガイシャ</t>
    </rPh>
    <phoneticPr fontId="2"/>
  </si>
  <si>
    <t>（非公表）</t>
    <rPh sb="1" eb="2">
      <t>ヒ</t>
    </rPh>
    <rPh sb="2" eb="4">
      <t>コウヒョウ</t>
    </rPh>
    <phoneticPr fontId="1"/>
  </si>
  <si>
    <t>武蔵陵墓地各所斜面対策ほか工事</t>
    <phoneticPr fontId="1"/>
  </si>
  <si>
    <t>支出負担行為担当官
宮内庁長官官房主計課長　小平　武史
東京都千代田区千代田１－１</t>
    <rPh sb="22" eb="24">
      <t>コダイラ</t>
    </rPh>
    <rPh sb="25" eb="27">
      <t>タケシ</t>
    </rPh>
    <phoneticPr fontId="1"/>
  </si>
  <si>
    <t>株式会社松下産業
東京都文京区本郷一丁目３４番４号</t>
  </si>
  <si>
    <t>高円宮邸各所修繕工事</t>
    <rPh sb="0" eb="10">
      <t>タカマドノミヤテイカクショシュウゼンコウジ</t>
    </rPh>
    <phoneticPr fontId="2"/>
  </si>
  <si>
    <t>株式会社竹中工務店東京本店
東京都江東区新砂１丁目１番１号</t>
    <rPh sb="0" eb="4">
      <t>カブシキガイシャ</t>
    </rPh>
    <rPh sb="4" eb="6">
      <t>タケナカ</t>
    </rPh>
    <rPh sb="6" eb="9">
      <t>コウムテン</t>
    </rPh>
    <rPh sb="9" eb="11">
      <t>トウキョウ</t>
    </rPh>
    <rPh sb="11" eb="13">
      <t>ホンテン</t>
    </rPh>
    <phoneticPr fontId="2"/>
  </si>
  <si>
    <t>当該者は，高円宮邸において，過去に大規模改修や増築工事を実施していることから，今回の工事条件等を満たし，安全かつ確実に実施することができる唯一の業者であるため。
（会計法第２９条の３第４項）</t>
    <rPh sb="5" eb="8">
      <t>タカマドノミヤ</t>
    </rPh>
    <phoneticPr fontId="1"/>
  </si>
  <si>
    <t>三笠宮東邸屋根改修ほか工事</t>
    <rPh sb="0" eb="3">
      <t>ミカサノミヤ</t>
    </rPh>
    <rPh sb="3" eb="4">
      <t>アズマ</t>
    </rPh>
    <rPh sb="4" eb="5">
      <t>テイ</t>
    </rPh>
    <rPh sb="5" eb="7">
      <t>ヤネ</t>
    </rPh>
    <rPh sb="7" eb="9">
      <t>カイシュウ</t>
    </rPh>
    <rPh sb="11" eb="13">
      <t>コウジ</t>
    </rPh>
    <phoneticPr fontId="2"/>
  </si>
  <si>
    <t>当該者は，三笠宮東邸において，過去に大規模改修や増築工事を実施していることから，今回の工事条件等を満たし，安全かつ確実に実施することができる唯一の業者であるため。
（会計法第２９条の３第４項）</t>
    <rPh sb="8" eb="9">
      <t>ヒガシ</t>
    </rPh>
    <phoneticPr fontId="1"/>
  </si>
  <si>
    <t>株式会社後藤造園
東京都足立区栗原二丁目１４番７号</t>
  </si>
  <si>
    <t>主馬班諸施設整備工事（２期）</t>
    <phoneticPr fontId="1"/>
  </si>
  <si>
    <t>-</t>
    <phoneticPr fontId="1"/>
  </si>
  <si>
    <t>豊島岡墓地樹林帯災害対策樹林整備工事</t>
    <phoneticPr fontId="1"/>
  </si>
  <si>
    <t>株式会社佐藤総合計画
東京都墨田区横網２丁目１０番１２号</t>
  </si>
  <si>
    <t>本業務は，平成２４年度にプロポーザル方式により選定された株式会社佐藤総合計画によって完了した設計業務（「主馬班諸施設再整備計画に伴う設計業務」）及び平成３０年度に随意契約した同社によって完了した再設計業務（「主馬班諸施設再整備計画に伴う再設計業務」）の内容を踏まえて実施するものであるため。
（会計法第２９条の３第４項）</t>
  </si>
  <si>
    <t>宮内庁分庁舎庭園整備工事</t>
  </si>
  <si>
    <t>種屋造園興業株式会社
東京都杉並区成田西３－１６－２４</t>
  </si>
  <si>
    <t>株式会社日建設計
東京都千代田区飯田橋２丁目１８番３号</t>
  </si>
  <si>
    <t>本業務は，平成２８年度から平成３０年度にかけて実施した設計の継続業務であり，当初設計業務を実施した当該者が業務目的を的確に履行できる唯一の者であるため。
（会計法第２９条の３第４項，予算決算及び会計令第１０２条の４第３号)</t>
    <rPh sb="0" eb="1">
      <t>ホン</t>
    </rPh>
    <rPh sb="1" eb="3">
      <t>ギョウム</t>
    </rPh>
    <rPh sb="5" eb="7">
      <t>ヘイセイ</t>
    </rPh>
    <rPh sb="9" eb="11">
      <t>ネンド</t>
    </rPh>
    <rPh sb="13" eb="15">
      <t>ヘイセイ</t>
    </rPh>
    <rPh sb="17" eb="19">
      <t>ネンド</t>
    </rPh>
    <rPh sb="23" eb="25">
      <t>ジッシ</t>
    </rPh>
    <rPh sb="27" eb="29">
      <t>セッケイ</t>
    </rPh>
    <rPh sb="30" eb="32">
      <t>ケイゾク</t>
    </rPh>
    <rPh sb="32" eb="34">
      <t>ギョウム</t>
    </rPh>
    <rPh sb="38" eb="40">
      <t>トウショ</t>
    </rPh>
    <rPh sb="40" eb="42">
      <t>セッケイ</t>
    </rPh>
    <rPh sb="42" eb="44">
      <t>ギョウム</t>
    </rPh>
    <rPh sb="45" eb="47">
      <t>ジッシ</t>
    </rPh>
    <rPh sb="49" eb="51">
      <t>トウガイ</t>
    </rPh>
    <rPh sb="51" eb="52">
      <t>シャ</t>
    </rPh>
    <rPh sb="53" eb="55">
      <t>ギョウム</t>
    </rPh>
    <rPh sb="55" eb="57">
      <t>モクテキ</t>
    </rPh>
    <rPh sb="58" eb="60">
      <t>テキカク</t>
    </rPh>
    <rPh sb="61" eb="63">
      <t>リコウ</t>
    </rPh>
    <rPh sb="66" eb="68">
      <t>ユイイツ</t>
    </rPh>
    <rPh sb="69" eb="70">
      <t>モノ</t>
    </rPh>
    <rPh sb="107" eb="108">
      <t>ダイ</t>
    </rPh>
    <rPh sb="109" eb="110">
      <t>ゴウ</t>
    </rPh>
    <phoneticPr fontId="1"/>
  </si>
  <si>
    <t>主馬班諸施設整備工事（２期）に伴う監理業務</t>
    <phoneticPr fontId="1"/>
  </si>
  <si>
    <t>高倉天皇陵法面崩落箇所仮復旧工事</t>
    <rPh sb="0" eb="16">
      <t>タカクラテンノウリョウホウメンホウラクカショカリフッキュウコウジ</t>
    </rPh>
    <phoneticPr fontId="1"/>
  </si>
  <si>
    <t>株式会社松山建設
京都市西京区桂上野南町５３番地</t>
    <rPh sb="0" eb="4">
      <t>カブシキカイシャ</t>
    </rPh>
    <rPh sb="4" eb="8">
      <t>マツヤマケンセツ</t>
    </rPh>
    <phoneticPr fontId="1"/>
  </si>
  <si>
    <t>本工事は，大雨の影響により,高倉天皇陵で発生した法面崩落等を仮復旧するものであり，放置すると，さらなる崩落を招き，隣接する寺社施設にも多大な被害を及ぼす可能性があることから，緊急に施工する必要があるため。
（会計法第２９条の３第４項）</t>
    <rPh sb="5" eb="7">
      <t>オオアメ</t>
    </rPh>
    <rPh sb="20" eb="22">
      <t>ハッセイ</t>
    </rPh>
    <rPh sb="26" eb="28">
      <t>ホウラク</t>
    </rPh>
    <rPh sb="28" eb="29">
      <t>トウ</t>
    </rPh>
    <phoneticPr fontId="1"/>
  </si>
  <si>
    <t>三の丸尚蔵館整備に伴う新築Ⅱ期棟再設計業務</t>
    <phoneticPr fontId="1"/>
  </si>
  <si>
    <t>株式会社日本設計
東京都新宿区西新宿六丁目５番１号</t>
  </si>
  <si>
    <t>本業務は，平成３０年度から令和２年度にかけて株式会社日本設計によって完了した設計業務（「秋篠宮邸改修ほか実施設計業務」，「秋篠宮邸改修ほか実施設計業務その２」）の内容を踏まえて実施するものであるため。
（会計法第２９条の３第４項及び予決令第１０２条の４第３号）</t>
    <rPh sb="102" eb="105">
      <t>カイケイホウ</t>
    </rPh>
    <rPh sb="105" eb="106">
      <t>ダイ</t>
    </rPh>
    <rPh sb="108" eb="109">
      <t>ジョウ</t>
    </rPh>
    <rPh sb="111" eb="112">
      <t>ダイ</t>
    </rPh>
    <rPh sb="113" eb="114">
      <t>コウ</t>
    </rPh>
    <rPh sb="114" eb="115">
      <t>オヨ</t>
    </rPh>
    <phoneticPr fontId="1"/>
  </si>
  <si>
    <t>支出負担行為担当官
宮内庁長官官房主計課長　中山　隆介
東京都千代田区千代田１－１</t>
    <phoneticPr fontId="1"/>
  </si>
  <si>
    <t>秋篠宮邸改修ほか工事に伴う監理業務その２</t>
    <phoneticPr fontId="1"/>
  </si>
  <si>
    <t>郷建設株式会社
東京都目黒区祐天寺２－１５－１６</t>
    <rPh sb="0" eb="1">
      <t>ゴウ</t>
    </rPh>
    <rPh sb="1" eb="3">
      <t>ケンセツ</t>
    </rPh>
    <rPh sb="3" eb="7">
      <t>カブシキガイシャ</t>
    </rPh>
    <phoneticPr fontId="2"/>
  </si>
  <si>
    <t>株式会社八廣園東京支店
東京都千代田区二番町１番２　番町ハイム４２７号</t>
    <rPh sb="0" eb="4">
      <t>カブシ</t>
    </rPh>
    <rPh sb="4" eb="5">
      <t>ハチ</t>
    </rPh>
    <rPh sb="5" eb="7">
      <t>ヒ</t>
    </rPh>
    <rPh sb="7" eb="11">
      <t>トウキョウ</t>
    </rPh>
    <phoneticPr fontId="2"/>
  </si>
  <si>
    <t>本工事は，現在施工中の「赤坂仙洞御所庭園整備工事」の継続工事であり、現在施工中の工事の施工者が工期の短縮，安全・円滑かつ適切な施工を確実に実施することができる唯一の者であるため。
（会計法第２９条の３第４項、予算決算及び会計令第１０２条の４第３号）</t>
    <rPh sb="104" eb="108">
      <t>ヨサンケッサン</t>
    </rPh>
    <rPh sb="108" eb="109">
      <t>オヨ</t>
    </rPh>
    <phoneticPr fontId="1"/>
  </si>
  <si>
    <t>皇居養蚕所各所修繕工事</t>
    <phoneticPr fontId="1"/>
  </si>
  <si>
    <t>入札を実施したが，落札者となるべき者がいなかったため。
（会計法第２９条の３第５項，予算決算及び会計令第９９条の２)</t>
    <phoneticPr fontId="1"/>
  </si>
  <si>
    <t>赤坂仙洞御所庭園整備第２回工事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</si>
</sst>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411]ggge&quot;年&quot;m&quot;月&quot;d&quot;日&quot;;@"/>
    <numFmt numFmtId="177" formatCode="0_ "/>
    <numFmt numFmtId="178" formatCode="0.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0"/>
      <color theme="1"/>
      <name val="ＭＳ 明朝"/>
      <family val="1"/>
      <charset val="128"/>
    </font>
    <font>
      <sz val="8"/>
      <color theme="1"/>
      <name val="ＭＳ 明朝"/>
      <family val="1"/>
      <charset val="128"/>
    </font>
    <font>
      <sz val="14"/>
      <color theme="1"/>
      <name val="ＭＳ 明朝"/>
      <family val="1"/>
      <charset val="128"/>
    </font>
    <font>
      <sz val="12"/>
      <color theme="1"/>
      <name val="ＭＳ 明朝"/>
      <family val="1"/>
      <charset val="128"/>
    </font>
    <font>
      <sz val="12"/>
      <name val="ＭＳ 明朝"/>
      <family val="1"/>
      <charset val="128"/>
    </font>
    <font>
      <b/>
      <sz val="11"/>
      <color rgb="FF3F3F3F"/>
      <name val="ＭＳ Ｐゴシック"/>
      <family val="2"/>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4">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cellStyleXfs>
  <cellXfs count="68">
    <xf numFmtId="0" fontId="0" fillId="0" borderId="0" xfId="0">
      <alignment vertical="center"/>
    </xf>
    <xf numFmtId="0" fontId="6" fillId="0" borderId="1" xfId="0" applyFont="1" applyFill="1" applyBorder="1" applyAlignment="1">
      <alignment vertical="center" wrapText="1"/>
    </xf>
    <xf numFmtId="0" fontId="5" fillId="0" borderId="3" xfId="0" applyFont="1" applyFill="1" applyBorder="1" applyAlignment="1">
      <alignment horizontal="center" vertical="center" wrapText="1"/>
    </xf>
    <xf numFmtId="0" fontId="8" fillId="0" borderId="4" xfId="0" applyFont="1" applyFill="1" applyBorder="1" applyAlignment="1">
      <alignment vertical="center" wrapText="1"/>
    </xf>
    <xf numFmtId="178" fontId="8"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6" fillId="0" borderId="0" xfId="0" applyFont="1" applyFill="1">
      <alignment vertical="center"/>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8" fillId="0" borderId="0" xfId="0" applyFont="1" applyFill="1">
      <alignment vertical="center"/>
    </xf>
    <xf numFmtId="0" fontId="8" fillId="0" borderId="4" xfId="0" applyFont="1" applyFill="1" applyBorder="1" applyAlignment="1">
      <alignment horizontal="left" vertical="center" wrapText="1"/>
    </xf>
    <xf numFmtId="0" fontId="8" fillId="0" borderId="9" xfId="0" applyFont="1" applyFill="1" applyBorder="1" applyAlignment="1">
      <alignment vertical="center" wrapText="1"/>
    </xf>
    <xf numFmtId="0" fontId="9" fillId="0" borderId="4" xfId="0" applyFont="1" applyFill="1" applyBorder="1" applyAlignment="1">
      <alignment horizontal="left" vertical="center" wrapText="1"/>
    </xf>
    <xf numFmtId="41" fontId="8" fillId="0" borderId="4" xfId="0" applyNumberFormat="1" applyFont="1" applyFill="1" applyBorder="1" applyAlignment="1">
      <alignment horizontal="right" vertical="center" wrapText="1"/>
    </xf>
    <xf numFmtId="177" fontId="8" fillId="0" borderId="4"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0" fontId="5" fillId="0" borderId="0" xfId="0" applyFont="1" applyFill="1" applyBorder="1">
      <alignment vertical="center"/>
    </xf>
    <xf numFmtId="0" fontId="5" fillId="0" borderId="0" xfId="0" applyFont="1" applyFill="1">
      <alignment vertical="center"/>
    </xf>
    <xf numFmtId="0" fontId="6" fillId="0" borderId="0" xfId="0" applyFont="1" applyFill="1" applyBorder="1">
      <alignment vertical="center"/>
    </xf>
    <xf numFmtId="176" fontId="6" fillId="0" borderId="0" xfId="0" applyNumberFormat="1" applyFont="1" applyFill="1" applyAlignment="1">
      <alignment horizontal="center" vertical="center"/>
    </xf>
    <xf numFmtId="176" fontId="5" fillId="0" borderId="2"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8" fillId="0" borderId="8" xfId="0" applyNumberFormat="1" applyFont="1" applyFill="1" applyBorder="1" applyAlignment="1">
      <alignment horizontal="center" vertical="center" wrapText="1"/>
    </xf>
    <xf numFmtId="0" fontId="8" fillId="0" borderId="10" xfId="0" applyFont="1" applyFill="1" applyBorder="1" applyAlignment="1">
      <alignment horizontal="left" vertical="center" wrapText="1"/>
    </xf>
    <xf numFmtId="41" fontId="8" fillId="0" borderId="4"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0" fontId="8" fillId="0" borderId="8" xfId="0" applyFont="1" applyFill="1" applyBorder="1" applyAlignment="1">
      <alignment vertical="center" wrapText="1"/>
    </xf>
    <xf numFmtId="177" fontId="8" fillId="0" borderId="8" xfId="0" applyNumberFormat="1" applyFont="1" applyFill="1" applyBorder="1" applyAlignment="1">
      <alignment horizontal="center" vertical="center" wrapText="1"/>
    </xf>
    <xf numFmtId="0" fontId="9" fillId="0" borderId="8" xfId="0" applyFont="1" applyFill="1" applyBorder="1" applyAlignment="1">
      <alignment horizontal="left" vertical="center" wrapText="1"/>
    </xf>
    <xf numFmtId="41" fontId="8" fillId="0" borderId="8" xfId="0" applyNumberFormat="1" applyFont="1" applyFill="1" applyBorder="1" applyAlignment="1">
      <alignment horizontal="right" vertical="center" wrapText="1"/>
    </xf>
    <xf numFmtId="178" fontId="8" fillId="0" borderId="8"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14" xfId="0" applyFont="1" applyFill="1" applyBorder="1" applyAlignment="1">
      <alignment vertical="center" wrapText="1"/>
    </xf>
    <xf numFmtId="3" fontId="8" fillId="0" borderId="4" xfId="0" applyNumberFormat="1" applyFont="1" applyFill="1" applyBorder="1" applyAlignment="1">
      <alignment horizontal="right" vertical="center" wrapText="1"/>
    </xf>
    <xf numFmtId="176" fontId="8" fillId="0" borderId="15" xfId="0" applyNumberFormat="1" applyFont="1" applyFill="1" applyBorder="1" applyAlignment="1">
      <alignment horizontal="center" vertical="center" wrapText="1"/>
    </xf>
    <xf numFmtId="0" fontId="8" fillId="0" borderId="15" xfId="0" applyFont="1" applyFill="1" applyBorder="1" applyAlignment="1">
      <alignment vertical="center" wrapText="1"/>
    </xf>
    <xf numFmtId="177" fontId="8" fillId="0" borderId="15" xfId="0" applyNumberFormat="1" applyFont="1" applyFill="1" applyBorder="1" applyAlignment="1">
      <alignment horizontal="center" vertical="center" wrapText="1"/>
    </xf>
    <xf numFmtId="0" fontId="9" fillId="0" borderId="15" xfId="0" applyFont="1" applyFill="1" applyBorder="1" applyAlignment="1">
      <alignment horizontal="left" vertical="center" wrapText="1"/>
    </xf>
    <xf numFmtId="3" fontId="8" fillId="0" borderId="15" xfId="0" applyNumberFormat="1" applyFont="1" applyFill="1" applyBorder="1" applyAlignment="1">
      <alignment horizontal="right" vertical="center" wrapText="1"/>
    </xf>
    <xf numFmtId="41" fontId="8" fillId="0" borderId="15" xfId="0" applyNumberFormat="1" applyFont="1" applyFill="1" applyBorder="1" applyAlignment="1">
      <alignment horizontal="right" vertical="center" wrapText="1"/>
    </xf>
    <xf numFmtId="178" fontId="8" fillId="0" borderId="15" xfId="0" applyNumberFormat="1"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5" xfId="0" applyFont="1" applyFill="1" applyBorder="1" applyAlignment="1">
      <alignment horizontal="left" vertical="center" wrapText="1"/>
    </xf>
    <xf numFmtId="0" fontId="8" fillId="0" borderId="16" xfId="0" applyFont="1" applyFill="1" applyBorder="1" applyAlignment="1">
      <alignment vertical="center" wrapText="1"/>
    </xf>
    <xf numFmtId="0" fontId="8" fillId="0" borderId="17" xfId="0" applyFont="1" applyFill="1" applyBorder="1" applyAlignment="1">
      <alignment horizontal="left" vertical="center" wrapText="1"/>
    </xf>
    <xf numFmtId="3" fontId="8" fillId="0" borderId="4" xfId="0" applyNumberFormat="1" applyFont="1" applyFill="1" applyBorder="1" applyAlignment="1">
      <alignment horizontal="center" vertical="center" wrapText="1"/>
    </xf>
    <xf numFmtId="0" fontId="8" fillId="0" borderId="18" xfId="0" applyFont="1" applyFill="1" applyBorder="1" applyAlignment="1">
      <alignment horizontal="left" vertical="center" wrapText="1"/>
    </xf>
    <xf numFmtId="0" fontId="8" fillId="0" borderId="1" xfId="0" applyFont="1" applyFill="1" applyBorder="1" applyAlignment="1">
      <alignment vertical="center" wrapText="1"/>
    </xf>
    <xf numFmtId="176"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3" fontId="8" fillId="0" borderId="1" xfId="0" applyNumberFormat="1" applyFont="1" applyFill="1" applyBorder="1" applyAlignment="1">
      <alignment horizontal="right" vertical="center" wrapText="1"/>
    </xf>
    <xf numFmtId="41" fontId="8" fillId="0" borderId="1" xfId="0" applyNumberFormat="1" applyFont="1" applyFill="1" applyBorder="1" applyAlignment="1">
      <alignment horizontal="right" vertical="center" wrapText="1"/>
    </xf>
    <xf numFmtId="178"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9" xfId="0" applyFont="1" applyFill="1" applyBorder="1" applyAlignment="1">
      <alignment vertical="center" wrapText="1"/>
    </xf>
    <xf numFmtId="0" fontId="8" fillId="0" borderId="20" xfId="0" applyFont="1" applyFill="1" applyBorder="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0" fontId="5" fillId="0" borderId="2" xfId="0" applyFont="1" applyFill="1" applyBorder="1" applyAlignment="1">
      <alignment horizontal="center" vertical="center" wrapText="1"/>
    </xf>
  </cellXfs>
  <cellStyles count="4">
    <cellStyle name="桁区切り 2" xfId="2"/>
    <cellStyle name="桁区切り 3" xfId="3"/>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tabSelected="1" view="pageBreakPreview" topLeftCell="A27" zoomScale="60" zoomScaleNormal="100" zoomScalePageLayoutView="49" workbookViewId="0">
      <selection activeCell="A30" sqref="A30"/>
    </sheetView>
  </sheetViews>
  <sheetFormatPr defaultColWidth="9" defaultRowHeight="10.5" x14ac:dyDescent="0.15"/>
  <cols>
    <col min="1" max="1" width="35.375" style="7" customWidth="1"/>
    <col min="2" max="2" width="42.25" style="7" customWidth="1"/>
    <col min="3" max="3" width="24.375" style="20" bestFit="1" customWidth="1"/>
    <col min="4" max="4" width="30.625" style="7" customWidth="1"/>
    <col min="5" max="5" width="18.75" style="7" customWidth="1"/>
    <col min="6" max="6" width="26.75" style="7" customWidth="1"/>
    <col min="7" max="7" width="18.5" style="7" customWidth="1"/>
    <col min="8" max="8" width="17.25" style="7" customWidth="1"/>
    <col min="9" max="9" width="9.75" style="7" customWidth="1"/>
    <col min="10" max="10" width="6.75" style="7" customWidth="1"/>
    <col min="11" max="13" width="11.625" style="7" customWidth="1"/>
    <col min="14" max="14" width="8.875" style="7" customWidth="1"/>
    <col min="15" max="16384" width="9" style="7"/>
  </cols>
  <sheetData>
    <row r="1" spans="1:14" ht="32.1" customHeight="1" x14ac:dyDescent="0.15">
      <c r="A1" s="65" t="s">
        <v>15</v>
      </c>
      <c r="B1" s="66"/>
      <c r="C1" s="66"/>
      <c r="D1" s="66"/>
      <c r="E1" s="66"/>
      <c r="F1" s="66"/>
      <c r="G1" s="66"/>
      <c r="H1" s="66"/>
      <c r="I1" s="66"/>
      <c r="J1" s="66"/>
      <c r="K1" s="66"/>
      <c r="L1" s="66"/>
      <c r="M1" s="66"/>
      <c r="N1" s="66"/>
    </row>
    <row r="2" spans="1:14" ht="11.25" thickBot="1" x14ac:dyDescent="0.2"/>
    <row r="3" spans="1:14" ht="67.900000000000006" customHeight="1" x14ac:dyDescent="0.15">
      <c r="A3" s="25" t="s">
        <v>9</v>
      </c>
      <c r="B3" s="27" t="s">
        <v>0</v>
      </c>
      <c r="C3" s="21" t="s">
        <v>1</v>
      </c>
      <c r="D3" s="27" t="s">
        <v>2</v>
      </c>
      <c r="E3" s="27" t="s">
        <v>17</v>
      </c>
      <c r="F3" s="27" t="s">
        <v>11</v>
      </c>
      <c r="G3" s="27" t="s">
        <v>3</v>
      </c>
      <c r="H3" s="27" t="s">
        <v>4</v>
      </c>
      <c r="I3" s="27" t="s">
        <v>5</v>
      </c>
      <c r="J3" s="27" t="s">
        <v>10</v>
      </c>
      <c r="K3" s="67" t="s">
        <v>12</v>
      </c>
      <c r="L3" s="67"/>
      <c r="M3" s="67"/>
      <c r="N3" s="8" t="s">
        <v>6</v>
      </c>
    </row>
    <row r="4" spans="1:14" ht="29.45" customHeight="1" thickBot="1" x14ac:dyDescent="0.2">
      <c r="A4" s="26"/>
      <c r="B4" s="2"/>
      <c r="C4" s="22"/>
      <c r="D4" s="2"/>
      <c r="E4" s="2"/>
      <c r="F4" s="2"/>
      <c r="G4" s="2"/>
      <c r="H4" s="2"/>
      <c r="I4" s="2"/>
      <c r="J4" s="2"/>
      <c r="K4" s="1" t="s">
        <v>8</v>
      </c>
      <c r="L4" s="1" t="s">
        <v>7</v>
      </c>
      <c r="M4" s="1" t="s">
        <v>16</v>
      </c>
      <c r="N4" s="9"/>
    </row>
    <row r="5" spans="1:14" s="10" customFormat="1" ht="174" customHeight="1" x14ac:dyDescent="0.15">
      <c r="A5" s="31" t="s">
        <v>21</v>
      </c>
      <c r="B5" s="3" t="s">
        <v>89</v>
      </c>
      <c r="C5" s="28">
        <v>44287</v>
      </c>
      <c r="D5" s="32" t="s">
        <v>22</v>
      </c>
      <c r="E5" s="33">
        <v>4120001077476</v>
      </c>
      <c r="F5" s="34" t="s">
        <v>23</v>
      </c>
      <c r="G5" s="35">
        <v>28094000</v>
      </c>
      <c r="H5" s="35">
        <v>27085520</v>
      </c>
      <c r="I5" s="36">
        <f>H5/G5</f>
        <v>0.96410336726703205</v>
      </c>
      <c r="J5" s="37" t="s">
        <v>20</v>
      </c>
      <c r="K5" s="38"/>
      <c r="L5" s="38"/>
      <c r="M5" s="32"/>
      <c r="N5" s="39"/>
    </row>
    <row r="6" spans="1:14" s="10" customFormat="1" ht="172.15" customHeight="1" x14ac:dyDescent="0.15">
      <c r="A6" s="29" t="s">
        <v>24</v>
      </c>
      <c r="B6" s="3" t="s">
        <v>89</v>
      </c>
      <c r="C6" s="16">
        <v>44295</v>
      </c>
      <c r="D6" s="3" t="s">
        <v>25</v>
      </c>
      <c r="E6" s="15">
        <v>7011301008476</v>
      </c>
      <c r="F6" s="13" t="s">
        <v>26</v>
      </c>
      <c r="G6" s="14">
        <v>2893000</v>
      </c>
      <c r="H6" s="14">
        <v>2882000</v>
      </c>
      <c r="I6" s="4">
        <f>H6/G6</f>
        <v>0.99619771863117867</v>
      </c>
      <c r="J6" s="5" t="s">
        <v>27</v>
      </c>
      <c r="K6" s="11"/>
      <c r="L6" s="11"/>
      <c r="M6" s="3"/>
      <c r="N6" s="12"/>
    </row>
    <row r="7" spans="1:14" s="10" customFormat="1" ht="115.9" customHeight="1" x14ac:dyDescent="0.15">
      <c r="A7" s="29" t="s">
        <v>30</v>
      </c>
      <c r="B7" s="3" t="s">
        <v>89</v>
      </c>
      <c r="C7" s="16">
        <v>44302</v>
      </c>
      <c r="D7" s="3" t="s">
        <v>31</v>
      </c>
      <c r="E7" s="15">
        <v>7012801009922</v>
      </c>
      <c r="F7" s="13" t="s">
        <v>29</v>
      </c>
      <c r="G7" s="30" t="s">
        <v>32</v>
      </c>
      <c r="H7" s="14">
        <v>6380000</v>
      </c>
      <c r="I7" s="4" t="s">
        <v>27</v>
      </c>
      <c r="J7" s="5" t="s">
        <v>27</v>
      </c>
      <c r="K7" s="11"/>
      <c r="L7" s="11"/>
      <c r="M7" s="3"/>
      <c r="N7" s="12"/>
    </row>
    <row r="8" spans="1:14" s="10" customFormat="1" ht="255" customHeight="1" x14ac:dyDescent="0.15">
      <c r="A8" s="29" t="s">
        <v>33</v>
      </c>
      <c r="B8" s="3" t="s">
        <v>89</v>
      </c>
      <c r="C8" s="16">
        <v>44305</v>
      </c>
      <c r="D8" s="3" t="s">
        <v>34</v>
      </c>
      <c r="E8" s="15">
        <v>7010401088742</v>
      </c>
      <c r="F8" s="13" t="s">
        <v>35</v>
      </c>
      <c r="G8" s="14">
        <v>73535000</v>
      </c>
      <c r="H8" s="14">
        <v>73370000</v>
      </c>
      <c r="I8" s="4">
        <f>H8/G8</f>
        <v>0.9977561705310396</v>
      </c>
      <c r="J8" s="5" t="s">
        <v>27</v>
      </c>
      <c r="K8" s="11"/>
      <c r="L8" s="11"/>
      <c r="M8" s="3"/>
      <c r="N8" s="12"/>
    </row>
    <row r="9" spans="1:14" s="10" customFormat="1" ht="115.9" customHeight="1" x14ac:dyDescent="0.15">
      <c r="A9" s="29" t="s">
        <v>37</v>
      </c>
      <c r="B9" s="3" t="s">
        <v>89</v>
      </c>
      <c r="C9" s="16">
        <v>44312</v>
      </c>
      <c r="D9" s="3" t="s">
        <v>28</v>
      </c>
      <c r="E9" s="15">
        <v>5021002068770</v>
      </c>
      <c r="F9" s="13" t="s">
        <v>36</v>
      </c>
      <c r="G9" s="30" t="s">
        <v>32</v>
      </c>
      <c r="H9" s="14">
        <v>9900000</v>
      </c>
      <c r="I9" s="4" t="s">
        <v>27</v>
      </c>
      <c r="J9" s="5" t="s">
        <v>27</v>
      </c>
      <c r="K9" s="11"/>
      <c r="L9" s="11"/>
      <c r="M9" s="3"/>
      <c r="N9" s="12"/>
    </row>
    <row r="10" spans="1:14" s="10" customFormat="1" ht="115.9" customHeight="1" x14ac:dyDescent="0.15">
      <c r="A10" s="29" t="s">
        <v>18</v>
      </c>
      <c r="B10" s="3" t="s">
        <v>89</v>
      </c>
      <c r="C10" s="16">
        <v>44314</v>
      </c>
      <c r="D10" s="3" t="s">
        <v>19</v>
      </c>
      <c r="E10" s="15">
        <v>9080101014593</v>
      </c>
      <c r="F10" s="13" t="s">
        <v>29</v>
      </c>
      <c r="G10" s="30" t="s">
        <v>32</v>
      </c>
      <c r="H10" s="14">
        <v>5060000</v>
      </c>
      <c r="I10" s="4" t="s">
        <v>27</v>
      </c>
      <c r="J10" s="5" t="s">
        <v>27</v>
      </c>
      <c r="K10" s="11"/>
      <c r="L10" s="11"/>
      <c r="M10" s="3"/>
      <c r="N10" s="12"/>
    </row>
    <row r="11" spans="1:14" s="10" customFormat="1" ht="171.6" customHeight="1" x14ac:dyDescent="0.15">
      <c r="A11" s="6" t="s">
        <v>38</v>
      </c>
      <c r="B11" s="3" t="s">
        <v>89</v>
      </c>
      <c r="C11" s="16">
        <v>44322</v>
      </c>
      <c r="D11" s="3" t="s">
        <v>40</v>
      </c>
      <c r="E11" s="15">
        <v>1010401013565</v>
      </c>
      <c r="F11" s="13" t="s">
        <v>41</v>
      </c>
      <c r="G11" s="40">
        <v>3586000</v>
      </c>
      <c r="H11" s="14">
        <v>3575000</v>
      </c>
      <c r="I11" s="4">
        <v>0.99693251533742333</v>
      </c>
      <c r="J11" s="5" t="s">
        <v>43</v>
      </c>
      <c r="K11" s="11"/>
      <c r="L11" s="11"/>
      <c r="M11" s="3"/>
      <c r="N11" s="12"/>
    </row>
    <row r="12" spans="1:14" s="10" customFormat="1" ht="186.6" customHeight="1" x14ac:dyDescent="0.15">
      <c r="A12" s="6" t="s">
        <v>39</v>
      </c>
      <c r="B12" s="3" t="s">
        <v>89</v>
      </c>
      <c r="C12" s="16">
        <v>44327</v>
      </c>
      <c r="D12" s="3" t="s">
        <v>40</v>
      </c>
      <c r="E12" s="15">
        <v>1010401013565</v>
      </c>
      <c r="F12" s="13" t="s">
        <v>42</v>
      </c>
      <c r="G12" s="40">
        <v>12309000</v>
      </c>
      <c r="H12" s="14">
        <v>12100000</v>
      </c>
      <c r="I12" s="4">
        <v>0.98302055406613043</v>
      </c>
      <c r="J12" s="5" t="s">
        <v>43</v>
      </c>
      <c r="K12" s="11"/>
      <c r="L12" s="11"/>
      <c r="M12" s="3"/>
      <c r="N12" s="12"/>
    </row>
    <row r="13" spans="1:14" s="10" customFormat="1" ht="115.9" customHeight="1" x14ac:dyDescent="0.15">
      <c r="A13" s="29" t="s">
        <v>47</v>
      </c>
      <c r="B13" s="3" t="s">
        <v>55</v>
      </c>
      <c r="C13" s="16">
        <v>44351</v>
      </c>
      <c r="D13" s="3" t="s">
        <v>48</v>
      </c>
      <c r="E13" s="15">
        <v>7130001020168</v>
      </c>
      <c r="F13" s="13" t="s">
        <v>49</v>
      </c>
      <c r="G13" s="30" t="s">
        <v>50</v>
      </c>
      <c r="H13" s="14">
        <v>37237200</v>
      </c>
      <c r="I13" s="4" t="s">
        <v>51</v>
      </c>
      <c r="J13" s="5" t="s">
        <v>43</v>
      </c>
      <c r="K13" s="11"/>
      <c r="L13" s="11"/>
      <c r="M13" s="3"/>
      <c r="N13" s="12"/>
    </row>
    <row r="14" spans="1:14" s="10" customFormat="1" ht="261.60000000000002" customHeight="1" x14ac:dyDescent="0.15">
      <c r="A14" s="29" t="s">
        <v>52</v>
      </c>
      <c r="B14" s="3" t="s">
        <v>55</v>
      </c>
      <c r="C14" s="16">
        <v>44354</v>
      </c>
      <c r="D14" s="3" t="s">
        <v>53</v>
      </c>
      <c r="E14" s="15">
        <v>7130005012797</v>
      </c>
      <c r="F14" s="13" t="s">
        <v>54</v>
      </c>
      <c r="G14" s="40">
        <v>4807000</v>
      </c>
      <c r="H14" s="14">
        <v>4785000</v>
      </c>
      <c r="I14" s="4">
        <v>0.99542334096109841</v>
      </c>
      <c r="J14" s="5" t="s">
        <v>43</v>
      </c>
      <c r="K14" s="11"/>
      <c r="L14" s="11"/>
      <c r="M14" s="3"/>
      <c r="N14" s="12"/>
    </row>
    <row r="15" spans="1:14" s="10" customFormat="1" ht="181.15" customHeight="1" x14ac:dyDescent="0.15">
      <c r="A15" s="6" t="s">
        <v>46</v>
      </c>
      <c r="B15" s="3" t="s">
        <v>89</v>
      </c>
      <c r="C15" s="16">
        <v>44355</v>
      </c>
      <c r="D15" s="3" t="s">
        <v>44</v>
      </c>
      <c r="E15" s="15">
        <v>3120001077469</v>
      </c>
      <c r="F15" s="13" t="s">
        <v>45</v>
      </c>
      <c r="G15" s="40">
        <v>23287000</v>
      </c>
      <c r="H15" s="14">
        <v>22770000</v>
      </c>
      <c r="I15" s="4">
        <v>0.97779877184695319</v>
      </c>
      <c r="J15" s="5" t="s">
        <v>43</v>
      </c>
      <c r="K15" s="11"/>
      <c r="L15" s="11"/>
      <c r="M15" s="3"/>
      <c r="N15" s="12"/>
    </row>
    <row r="16" spans="1:14" s="10" customFormat="1" ht="115.9" customHeight="1" x14ac:dyDescent="0.15">
      <c r="A16" s="6" t="s">
        <v>57</v>
      </c>
      <c r="B16" s="3" t="s">
        <v>55</v>
      </c>
      <c r="C16" s="41">
        <v>44358</v>
      </c>
      <c r="D16" s="42" t="s">
        <v>56</v>
      </c>
      <c r="E16" s="43">
        <v>4010001034620</v>
      </c>
      <c r="F16" s="44" t="s">
        <v>49</v>
      </c>
      <c r="G16" s="45">
        <v>3487000</v>
      </c>
      <c r="H16" s="46">
        <v>3300000</v>
      </c>
      <c r="I16" s="47">
        <v>0.94637223974763407</v>
      </c>
      <c r="J16" s="48" t="s">
        <v>43</v>
      </c>
      <c r="K16" s="49"/>
      <c r="L16" s="49"/>
      <c r="M16" s="42"/>
      <c r="N16" s="50"/>
    </row>
    <row r="17" spans="1:14" s="10" customFormat="1" ht="158.44999999999999" customHeight="1" x14ac:dyDescent="0.15">
      <c r="A17" s="6" t="s">
        <v>59</v>
      </c>
      <c r="B17" s="42" t="s">
        <v>65</v>
      </c>
      <c r="C17" s="41">
        <v>44383</v>
      </c>
      <c r="D17" s="42" t="s">
        <v>40</v>
      </c>
      <c r="E17" s="43">
        <v>1010401013565</v>
      </c>
      <c r="F17" s="44" t="s">
        <v>58</v>
      </c>
      <c r="G17" s="45">
        <v>1298000</v>
      </c>
      <c r="H17" s="46">
        <v>1298000</v>
      </c>
      <c r="I17" s="47">
        <v>1</v>
      </c>
      <c r="J17" s="48" t="s">
        <v>43</v>
      </c>
      <c r="K17" s="49"/>
      <c r="L17" s="49"/>
      <c r="M17" s="42"/>
      <c r="N17" s="50"/>
    </row>
    <row r="18" spans="1:14" s="10" customFormat="1" ht="191.45" customHeight="1" x14ac:dyDescent="0.15">
      <c r="A18" s="51" t="s">
        <v>83</v>
      </c>
      <c r="B18" s="3" t="s">
        <v>55</v>
      </c>
      <c r="C18" s="16">
        <v>44424</v>
      </c>
      <c r="D18" s="3" t="s">
        <v>84</v>
      </c>
      <c r="E18" s="15">
        <v>8130001008708</v>
      </c>
      <c r="F18" s="13" t="s">
        <v>85</v>
      </c>
      <c r="G18" s="40">
        <v>4532000</v>
      </c>
      <c r="H18" s="14">
        <v>4455000</v>
      </c>
      <c r="I18" s="4">
        <v>0.98300970873786409</v>
      </c>
      <c r="J18" s="5" t="s">
        <v>43</v>
      </c>
      <c r="K18" s="11"/>
      <c r="L18" s="11"/>
      <c r="M18" s="3"/>
      <c r="N18" s="12"/>
    </row>
    <row r="19" spans="1:14" s="10" customFormat="1" ht="115.9" customHeight="1" x14ac:dyDescent="0.15">
      <c r="A19" s="51" t="s">
        <v>64</v>
      </c>
      <c r="B19" s="3" t="s">
        <v>65</v>
      </c>
      <c r="C19" s="16">
        <v>44434</v>
      </c>
      <c r="D19" s="3" t="s">
        <v>60</v>
      </c>
      <c r="E19" s="15">
        <v>7010101000775</v>
      </c>
      <c r="F19" s="13" t="s">
        <v>29</v>
      </c>
      <c r="G19" s="40">
        <v>22044000</v>
      </c>
      <c r="H19" s="14">
        <v>22000000</v>
      </c>
      <c r="I19" s="4">
        <v>0.99800399201596801</v>
      </c>
      <c r="J19" s="5" t="s">
        <v>43</v>
      </c>
      <c r="K19" s="11"/>
      <c r="L19" s="11"/>
      <c r="M19" s="3"/>
      <c r="N19" s="12"/>
    </row>
    <row r="20" spans="1:14" s="10" customFormat="1" ht="115.9" customHeight="1" x14ac:dyDescent="0.15">
      <c r="A20" s="51" t="s">
        <v>61</v>
      </c>
      <c r="B20" s="42" t="s">
        <v>65</v>
      </c>
      <c r="C20" s="16">
        <v>44438</v>
      </c>
      <c r="D20" s="3" t="s">
        <v>62</v>
      </c>
      <c r="E20" s="15">
        <v>8110001015160</v>
      </c>
      <c r="F20" s="13" t="s">
        <v>29</v>
      </c>
      <c r="G20" s="52" t="s">
        <v>63</v>
      </c>
      <c r="H20" s="14">
        <v>66000000</v>
      </c>
      <c r="I20" s="4" t="s">
        <v>43</v>
      </c>
      <c r="J20" s="5" t="s">
        <v>43</v>
      </c>
      <c r="K20" s="11"/>
      <c r="L20" s="11"/>
      <c r="M20" s="3"/>
      <c r="N20" s="12"/>
    </row>
    <row r="21" spans="1:14" s="10" customFormat="1" ht="106.9" customHeight="1" x14ac:dyDescent="0.15">
      <c r="A21" s="51" t="s">
        <v>73</v>
      </c>
      <c r="B21" s="42" t="s">
        <v>65</v>
      </c>
      <c r="C21" s="16">
        <v>44445</v>
      </c>
      <c r="D21" s="3" t="s">
        <v>66</v>
      </c>
      <c r="E21" s="15">
        <v>4010001007320</v>
      </c>
      <c r="F21" s="13" t="s">
        <v>29</v>
      </c>
      <c r="G21" s="40">
        <v>532070000</v>
      </c>
      <c r="H21" s="14">
        <v>531300000</v>
      </c>
      <c r="I21" s="4">
        <v>0.9985528219971056</v>
      </c>
      <c r="J21" s="5" t="s">
        <v>74</v>
      </c>
      <c r="K21" s="11"/>
      <c r="L21" s="11"/>
      <c r="M21" s="3"/>
      <c r="N21" s="12"/>
    </row>
    <row r="22" spans="1:14" s="10" customFormat="1" ht="162" customHeight="1" x14ac:dyDescent="0.15">
      <c r="A22" s="51" t="s">
        <v>67</v>
      </c>
      <c r="B22" s="42" t="s">
        <v>65</v>
      </c>
      <c r="C22" s="16">
        <v>44449</v>
      </c>
      <c r="D22" s="3" t="s">
        <v>68</v>
      </c>
      <c r="E22" s="15">
        <v>3120001077469</v>
      </c>
      <c r="F22" s="13" t="s">
        <v>69</v>
      </c>
      <c r="G22" s="40">
        <v>3058000</v>
      </c>
      <c r="H22" s="14">
        <v>2970000</v>
      </c>
      <c r="I22" s="4">
        <v>0.97122302158273377</v>
      </c>
      <c r="J22" s="5" t="s">
        <v>74</v>
      </c>
      <c r="K22" s="11"/>
      <c r="L22" s="11"/>
      <c r="M22" s="3"/>
      <c r="N22" s="12"/>
    </row>
    <row r="23" spans="1:14" s="10" customFormat="1" ht="162.6" customHeight="1" x14ac:dyDescent="0.15">
      <c r="A23" s="51" t="s">
        <v>70</v>
      </c>
      <c r="B23" s="42" t="s">
        <v>65</v>
      </c>
      <c r="C23" s="16">
        <v>44453</v>
      </c>
      <c r="D23" s="3" t="s">
        <v>68</v>
      </c>
      <c r="E23" s="15">
        <v>3120001077469</v>
      </c>
      <c r="F23" s="13" t="s">
        <v>71</v>
      </c>
      <c r="G23" s="40">
        <v>33935000</v>
      </c>
      <c r="H23" s="14">
        <v>33550000</v>
      </c>
      <c r="I23" s="4">
        <v>0.98865478119935168</v>
      </c>
      <c r="J23" s="5" t="s">
        <v>74</v>
      </c>
      <c r="K23" s="11"/>
      <c r="L23" s="11"/>
      <c r="M23" s="3"/>
      <c r="N23" s="12"/>
    </row>
    <row r="24" spans="1:14" s="10" customFormat="1" ht="162.6" customHeight="1" x14ac:dyDescent="0.15">
      <c r="A24" s="51" t="s">
        <v>75</v>
      </c>
      <c r="B24" s="3" t="s">
        <v>65</v>
      </c>
      <c r="C24" s="16">
        <v>44460</v>
      </c>
      <c r="D24" s="3" t="s">
        <v>72</v>
      </c>
      <c r="E24" s="15">
        <v>1011801007727</v>
      </c>
      <c r="F24" s="13" t="s">
        <v>29</v>
      </c>
      <c r="G24" s="52" t="s">
        <v>32</v>
      </c>
      <c r="H24" s="14">
        <v>2970000</v>
      </c>
      <c r="I24" s="4" t="s">
        <v>43</v>
      </c>
      <c r="J24" s="5" t="s">
        <v>43</v>
      </c>
      <c r="K24" s="11"/>
      <c r="L24" s="11"/>
      <c r="M24" s="3"/>
      <c r="N24" s="12"/>
    </row>
    <row r="25" spans="1:14" s="10" customFormat="1" ht="240" customHeight="1" x14ac:dyDescent="0.15">
      <c r="A25" s="51" t="s">
        <v>82</v>
      </c>
      <c r="B25" s="42" t="s">
        <v>65</v>
      </c>
      <c r="C25" s="16">
        <v>44473</v>
      </c>
      <c r="D25" s="3" t="s">
        <v>76</v>
      </c>
      <c r="E25" s="15">
        <v>4010601034111</v>
      </c>
      <c r="F25" s="13" t="s">
        <v>77</v>
      </c>
      <c r="G25" s="40">
        <v>26103000</v>
      </c>
      <c r="H25" s="14">
        <v>26070000</v>
      </c>
      <c r="I25" s="4">
        <v>0.99873577749683939</v>
      </c>
      <c r="J25" s="5" t="s">
        <v>43</v>
      </c>
      <c r="K25" s="11"/>
      <c r="L25" s="11"/>
      <c r="M25" s="3"/>
      <c r="N25" s="12"/>
    </row>
    <row r="26" spans="1:14" s="10" customFormat="1" ht="118.15" customHeight="1" x14ac:dyDescent="0.15">
      <c r="A26" s="51" t="s">
        <v>78</v>
      </c>
      <c r="B26" s="42" t="s">
        <v>65</v>
      </c>
      <c r="C26" s="16">
        <v>44475</v>
      </c>
      <c r="D26" s="3" t="s">
        <v>79</v>
      </c>
      <c r="E26" s="15">
        <v>1011301004266</v>
      </c>
      <c r="F26" s="13" t="s">
        <v>29</v>
      </c>
      <c r="G26" s="40">
        <v>3674000</v>
      </c>
      <c r="H26" s="14">
        <v>3575000</v>
      </c>
      <c r="I26" s="4">
        <v>0.97305389221556882</v>
      </c>
      <c r="J26" s="5" t="s">
        <v>43</v>
      </c>
      <c r="K26" s="11"/>
      <c r="L26" s="11"/>
      <c r="M26" s="3"/>
      <c r="N26" s="12"/>
    </row>
    <row r="27" spans="1:14" s="10" customFormat="1" ht="162.6" customHeight="1" x14ac:dyDescent="0.15">
      <c r="A27" s="51" t="s">
        <v>86</v>
      </c>
      <c r="B27" s="42" t="s">
        <v>65</v>
      </c>
      <c r="C27" s="16">
        <v>44477</v>
      </c>
      <c r="D27" s="3" t="s">
        <v>80</v>
      </c>
      <c r="E27" s="15">
        <v>9010001006111</v>
      </c>
      <c r="F27" s="13" t="s">
        <v>81</v>
      </c>
      <c r="G27" s="40">
        <v>75757000</v>
      </c>
      <c r="H27" s="14">
        <v>75680000</v>
      </c>
      <c r="I27" s="4">
        <v>0.99898359227530131</v>
      </c>
      <c r="J27" s="5" t="s">
        <v>43</v>
      </c>
      <c r="K27" s="11"/>
      <c r="L27" s="11"/>
      <c r="M27" s="3"/>
      <c r="N27" s="12"/>
    </row>
    <row r="28" spans="1:14" s="10" customFormat="1" ht="194.45" customHeight="1" x14ac:dyDescent="0.15">
      <c r="A28" s="64" t="s">
        <v>90</v>
      </c>
      <c r="B28" s="42" t="s">
        <v>65</v>
      </c>
      <c r="C28" s="41">
        <v>44530</v>
      </c>
      <c r="D28" s="42" t="s">
        <v>87</v>
      </c>
      <c r="E28" s="43">
        <v>5011101036563</v>
      </c>
      <c r="F28" s="44" t="s">
        <v>88</v>
      </c>
      <c r="G28" s="45">
        <v>28556000</v>
      </c>
      <c r="H28" s="46">
        <v>28380000</v>
      </c>
      <c r="I28" s="47">
        <v>0.99383667180277346</v>
      </c>
      <c r="J28" s="48" t="s">
        <v>43</v>
      </c>
      <c r="K28" s="49"/>
      <c r="L28" s="49"/>
      <c r="M28" s="42"/>
      <c r="N28" s="50"/>
    </row>
    <row r="29" spans="1:14" s="10" customFormat="1" ht="120.6" customHeight="1" x14ac:dyDescent="0.15">
      <c r="A29" s="51" t="s">
        <v>94</v>
      </c>
      <c r="B29" s="3" t="s">
        <v>65</v>
      </c>
      <c r="C29" s="16">
        <v>44596</v>
      </c>
      <c r="D29" s="3" t="s">
        <v>91</v>
      </c>
      <c r="E29" s="15">
        <v>5013201001918</v>
      </c>
      <c r="F29" s="13" t="s">
        <v>95</v>
      </c>
      <c r="G29" s="40">
        <v>9845000</v>
      </c>
      <c r="H29" s="14">
        <v>9350000</v>
      </c>
      <c r="I29" s="4">
        <v>0.94972067039106145</v>
      </c>
      <c r="J29" s="5" t="s">
        <v>43</v>
      </c>
      <c r="K29" s="11"/>
      <c r="L29" s="11"/>
      <c r="M29" s="3"/>
      <c r="N29" s="12"/>
    </row>
    <row r="30" spans="1:14" s="10" customFormat="1" ht="204.6" customHeight="1" thickBot="1" x14ac:dyDescent="0.2">
      <c r="A30" s="53" t="s">
        <v>96</v>
      </c>
      <c r="B30" s="54" t="s">
        <v>65</v>
      </c>
      <c r="C30" s="55">
        <v>44609</v>
      </c>
      <c r="D30" s="54" t="s">
        <v>92</v>
      </c>
      <c r="E30" s="56">
        <v>4030001076792</v>
      </c>
      <c r="F30" s="57" t="s">
        <v>93</v>
      </c>
      <c r="G30" s="58">
        <v>12991000</v>
      </c>
      <c r="H30" s="59">
        <v>12980000</v>
      </c>
      <c r="I30" s="60">
        <v>0.99915325994919557</v>
      </c>
      <c r="J30" s="61" t="s">
        <v>43</v>
      </c>
      <c r="K30" s="62"/>
      <c r="L30" s="62"/>
      <c r="M30" s="54"/>
      <c r="N30" s="63"/>
    </row>
    <row r="31" spans="1:14" s="18" customFormat="1" ht="12" x14ac:dyDescent="0.15">
      <c r="A31" s="17" t="s">
        <v>13</v>
      </c>
      <c r="B31" s="17"/>
      <c r="C31" s="23"/>
      <c r="D31" s="17"/>
      <c r="E31" s="17"/>
      <c r="F31" s="17"/>
      <c r="G31" s="17"/>
      <c r="H31" s="17"/>
      <c r="I31" s="17"/>
      <c r="J31" s="17"/>
      <c r="K31" s="17"/>
      <c r="L31" s="17"/>
      <c r="M31" s="17"/>
      <c r="N31" s="17"/>
    </row>
    <row r="32" spans="1:14" s="18" customFormat="1" ht="12" x14ac:dyDescent="0.15">
      <c r="A32" s="17" t="s">
        <v>14</v>
      </c>
      <c r="B32" s="17"/>
      <c r="C32" s="23"/>
      <c r="D32" s="17"/>
      <c r="E32" s="17"/>
      <c r="F32" s="17"/>
      <c r="G32" s="17"/>
      <c r="H32" s="17"/>
      <c r="I32" s="17"/>
      <c r="J32" s="17"/>
      <c r="K32" s="17"/>
      <c r="L32" s="17"/>
      <c r="M32" s="17"/>
      <c r="N32" s="17"/>
    </row>
    <row r="33" spans="1:14" ht="36" customHeight="1" x14ac:dyDescent="0.15">
      <c r="A33" s="19"/>
      <c r="B33" s="19"/>
      <c r="C33" s="24"/>
      <c r="D33" s="19"/>
      <c r="E33" s="19"/>
      <c r="F33" s="19"/>
      <c r="G33" s="19"/>
      <c r="H33" s="19"/>
      <c r="I33" s="19"/>
      <c r="J33" s="19"/>
      <c r="K33" s="19"/>
      <c r="L33" s="19"/>
      <c r="M33" s="19"/>
      <c r="N33" s="19"/>
    </row>
    <row r="34" spans="1:14" x14ac:dyDescent="0.15">
      <c r="A34" s="19"/>
      <c r="B34" s="19"/>
      <c r="C34" s="24"/>
      <c r="D34" s="19"/>
      <c r="E34" s="19"/>
      <c r="F34" s="19"/>
      <c r="G34" s="19"/>
      <c r="H34" s="19"/>
      <c r="I34" s="19"/>
      <c r="J34" s="19"/>
      <c r="K34" s="19"/>
      <c r="L34" s="19"/>
      <c r="M34" s="19"/>
      <c r="N34" s="19"/>
    </row>
    <row r="35" spans="1:14" x14ac:dyDescent="0.15">
      <c r="A35" s="19"/>
      <c r="B35" s="19"/>
      <c r="C35" s="24"/>
      <c r="D35" s="19"/>
      <c r="E35" s="19"/>
      <c r="F35" s="19"/>
      <c r="G35" s="19"/>
      <c r="H35" s="19"/>
      <c r="I35" s="19"/>
      <c r="J35" s="19"/>
      <c r="K35" s="19"/>
      <c r="L35" s="19"/>
      <c r="M35" s="19"/>
      <c r="N35" s="19"/>
    </row>
    <row r="36" spans="1:14" x14ac:dyDescent="0.15">
      <c r="A36" s="19"/>
      <c r="B36" s="19"/>
      <c r="C36" s="24"/>
      <c r="D36" s="19"/>
      <c r="E36" s="19"/>
      <c r="G36" s="19"/>
      <c r="H36" s="19"/>
      <c r="I36" s="19"/>
      <c r="J36" s="19"/>
      <c r="K36" s="19"/>
      <c r="L36" s="19"/>
      <c r="M36" s="19"/>
      <c r="N36" s="19"/>
    </row>
  </sheetData>
  <mergeCells count="2">
    <mergeCell ref="A1:N1"/>
    <mergeCell ref="K3:M3"/>
  </mergeCells>
  <phoneticPr fontId="1"/>
  <dataValidations disablePrompts="1" count="1">
    <dataValidation type="list" showDropDown="1" showInputMessage="1" showErrorMessage="1" sqref="K37">
      <formula1>$K$36:$K$40</formula1>
    </dataValidation>
  </dataValidations>
  <pageMargins left="0.25" right="0.25" top="0.75" bottom="0.75" header="0.3" footer="0.3"/>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様式2-2（随契 工事）</vt:lpstr>
      <vt:lpstr>'様式2-2（随契 工事）'!Print_Titles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宮内庁</dc:creator>
  <cp:lastModifiedBy>宮内庁</cp:lastModifiedBy>
  <cp:lastPrinted>2022-05-09T09:45:37Z</cp:lastPrinted>
  <dcterms:created xsi:type="dcterms:W3CDTF">2010-08-24T08:00:05Z</dcterms:created>
  <dcterms:modified xsi:type="dcterms:W3CDTF">2022-05-09T09:47:16Z</dcterms:modified>
</cp:coreProperties>
</file>